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C:\Users\Administator\Desktop\"/>
    </mc:Choice>
  </mc:AlternateContent>
  <bookViews>
    <workbookView xWindow="0" yWindow="0" windowWidth="19200" windowHeight="10530" tabRatio="887" activeTab="10"/>
  </bookViews>
  <sheets>
    <sheet name="ข้อมูลจากฐานกระทรวง" sheetId="1" r:id="rId1"/>
    <sheet name="คำชี้แจง" sheetId="73" r:id="rId2"/>
    <sheet name="กรอบการพัฒนารายมิติ" sheetId="75" r:id="rId3"/>
    <sheet name="25.เจ้าพนักงานรังสีการแพทย์" sheetId="99" r:id="rId4"/>
    <sheet name="24.เจ้าพนักงานโสตทัศนศึกษา" sheetId="97" r:id="rId5"/>
    <sheet name="23.เจ้าพนักงานเวชสถิติ" sheetId="98" r:id="rId6"/>
    <sheet name="22.เจ้าพนักงานวิทยาศาสตร์การแพท" sheetId="96" r:id="rId7"/>
    <sheet name="21.เจ้าพนักงานสาธารณสุข" sheetId="95" r:id="rId8"/>
    <sheet name="20.เจ้าพนักงานทันตสาธารณสุข" sheetId="94" r:id="rId9"/>
    <sheet name="19.เจ้าพนักงานเภสัชกร" sheetId="93" r:id="rId10"/>
    <sheet name="18.นักกายอุปกรณ์" sheetId="92" r:id="rId11"/>
    <sheet name="17.นักิชาการทันตสาธารณสุข" sheetId="91" r:id="rId12"/>
    <sheet name="16.นักสังคมสงเคราะห์" sheetId="90" r:id="rId13"/>
    <sheet name="15.นักวิทยาศาสตร์การแพทย์" sheetId="89" r:id="rId14"/>
    <sheet name="14.นักโภชนาการ นักกำหนดอาหาร" sheetId="88" r:id="rId15"/>
    <sheet name="13.นักิชาการสาธารณสุข" sheetId="87" r:id="rId16"/>
    <sheet name="12.แพทย์แผนไทย" sheetId="86" r:id="rId17"/>
    <sheet name="11.นักเทคโนโลยีหัวใจและทรวงอก" sheetId="85" r:id="rId18"/>
    <sheet name="10.นักเวชศาสตร์สื่อความหมาย" sheetId="84" r:id="rId19"/>
    <sheet name="9.นักจิตวิทยาคลินิค" sheetId="83" r:id="rId20"/>
    <sheet name="8.นักกิจกรรมบำบัด" sheetId="82" r:id="rId21"/>
    <sheet name="7.นักรังสีการแพทย์" sheetId="81" r:id="rId22"/>
    <sheet name="6.นักกายภาพ" sheetId="80" r:id="rId23"/>
    <sheet name="5.เทคนิคการแพทย์" sheetId="79" r:id="rId24"/>
    <sheet name="4.พยาบาล" sheetId="78" r:id="rId25"/>
    <sheet name="3.เภสัชกร" sheetId="77" r:id="rId26"/>
    <sheet name="2.ทันตแพทย์  " sheetId="76" r:id="rId27"/>
    <sheet name="1.แพทย์ " sheetId="74" r:id="rId28"/>
    <sheet name="4นักวิทยาศาสตร์การแพทย์" sheetId="22" state="hidden" r:id="rId29"/>
    <sheet name="11นักจิตวิทยาคลินิก" sheetId="18" state="hidden" r:id="rId30"/>
    <sheet name="12นักเวชศาสตร์การสื่อความหมาย" sheetId="20" state="hidden" r:id="rId31"/>
    <sheet name="13นักเทคโนโลยีหัวใจและทรวงอก" sheetId="21" state="hidden" r:id="rId32"/>
    <sheet name="14นักกายอุปกรณ์" sheetId="13" state="hidden" r:id="rId33"/>
    <sheet name="15นักกิจกรรมบำบัด" sheetId="7" state="hidden" r:id="rId34"/>
    <sheet name="18 แพทย์แผนไทย" sheetId="23" state="hidden" r:id="rId35"/>
    <sheet name="จพ.แพทย์แผนไทย" sheetId="27" state="hidden" r:id="rId36"/>
  </sheets>
  <externalReferences>
    <externalReference r:id="rId37"/>
  </externalReferences>
  <definedNames>
    <definedName name="_xlnm._FilterDatabase" localSheetId="27" hidden="1">'1.แพทย์ '!$A$11:$H$167</definedName>
    <definedName name="_xlnm._FilterDatabase" localSheetId="18" hidden="1">'10.นักเวชศาสตร์สื่อความหมาย'!$A$11:$H$195</definedName>
    <definedName name="_xlnm._FilterDatabase" localSheetId="17" hidden="1">'11.นักเทคโนโลยีหัวใจและทรวงอก'!$A$11:$H$195</definedName>
    <definedName name="_xlnm._FilterDatabase" localSheetId="16" hidden="1">'12.แพทย์แผนไทย'!$A$11:$H$195</definedName>
    <definedName name="_xlnm._FilterDatabase" localSheetId="15" hidden="1">'13.นักิชาการสาธารณสุข'!$A$11:$H$195</definedName>
    <definedName name="_xlnm._FilterDatabase" localSheetId="14" hidden="1">'14.นักโภชนาการ นักกำหนดอาหาร'!$A$11:$H$195</definedName>
    <definedName name="_xlnm._FilterDatabase" localSheetId="13" hidden="1">'15.นักวิทยาศาสตร์การแพทย์'!$A$11:$H$195</definedName>
    <definedName name="_xlnm._FilterDatabase" localSheetId="12" hidden="1">'16.นักสังคมสงเคราะห์'!$A$11:$H$195</definedName>
    <definedName name="_xlnm._FilterDatabase" localSheetId="11" hidden="1">'17.นักิชาการทันตสาธารณสุข'!$A$11:$H$195</definedName>
    <definedName name="_xlnm._FilterDatabase" localSheetId="10" hidden="1">'18.นักกายอุปกรณ์'!$A$11:$H$195</definedName>
    <definedName name="_xlnm._FilterDatabase" localSheetId="9" hidden="1">'19.เจ้าพนักงานเภสัชกร'!$A$11:$H$195</definedName>
    <definedName name="_xlnm._FilterDatabase" localSheetId="26" hidden="1">'2.ทันตแพทย์  '!$A$11:$H$195</definedName>
    <definedName name="_xlnm._FilterDatabase" localSheetId="8" hidden="1">'20.เจ้าพนักงานทันตสาธารณสุข'!$A$11:$H$195</definedName>
    <definedName name="_xlnm._FilterDatabase" localSheetId="7" hidden="1">'21.เจ้าพนักงานสาธารณสุข'!$A$11:$H$195</definedName>
    <definedName name="_xlnm._FilterDatabase" localSheetId="6" hidden="1">'22.เจ้าพนักงานวิทยาศาสตร์การแพท'!$A$11:$H$195</definedName>
    <definedName name="_xlnm._FilterDatabase" localSheetId="5" hidden="1">'23.เจ้าพนักงานเวชสถิติ'!$A$11:$H$195</definedName>
    <definedName name="_xlnm._FilterDatabase" localSheetId="4" hidden="1">'24.เจ้าพนักงานโสตทัศนศึกษา'!$A$11:$H$195</definedName>
    <definedName name="_xlnm._FilterDatabase" localSheetId="3" hidden="1">'25.เจ้าพนักงานรังสีการแพทย์'!$A$11:$H$195</definedName>
    <definedName name="_xlnm._FilterDatabase" localSheetId="25" hidden="1">'3.เภสัชกร'!$A$11:$H$195</definedName>
    <definedName name="_xlnm._FilterDatabase" localSheetId="24" hidden="1">'4.พยาบาล'!$A$11:$H$195</definedName>
    <definedName name="_xlnm._FilterDatabase" localSheetId="23" hidden="1">'5.เทคนิคการแพทย์'!$A$11:$H$195</definedName>
    <definedName name="_xlnm._FilterDatabase" localSheetId="22" hidden="1">'6.นักกายภาพ'!$A$11:$H$195</definedName>
    <definedName name="_xlnm._FilterDatabase" localSheetId="21" hidden="1">'7.นักรังสีการแพทย์'!$A$11:$H$195</definedName>
    <definedName name="_xlnm._FilterDatabase" localSheetId="20" hidden="1">'8.นักกิจกรรมบำบัด'!$A$11:$H$195</definedName>
    <definedName name="_xlnm._FilterDatabase" localSheetId="19" hidden="1">'9.นักจิตวิทยาคลินิค'!$A$11:$H$195</definedName>
    <definedName name="_xlnm._FilterDatabase" localSheetId="2" hidden="1">กรอบการพัฒนารายมิติ!$A$10:$F$191</definedName>
    <definedName name="_xlnm._FilterDatabase" localSheetId="0" hidden="1">ข้อมูลจากฐานกระทรวง!$A$2:$Q$428</definedName>
  </definedNames>
  <calcPr calcId="162913"/>
</workbook>
</file>

<file path=xl/calcChain.xml><?xml version="1.0" encoding="utf-8"?>
<calcChain xmlns="http://schemas.openxmlformats.org/spreadsheetml/2006/main">
  <c r="I81" i="22" l="1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K44" i="22"/>
  <c r="L44" i="22"/>
  <c r="J44" i="22"/>
  <c r="I47" i="23"/>
  <c r="I38" i="27"/>
  <c r="I39" i="27" s="1"/>
  <c r="E39" i="27"/>
  <c r="F39" i="27"/>
  <c r="G39" i="27"/>
  <c r="H39" i="27"/>
  <c r="J39" i="27"/>
  <c r="I3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D45" i="23"/>
  <c r="E45" i="23"/>
  <c r="F45" i="23"/>
  <c r="G45" i="23"/>
  <c r="H45" i="23"/>
  <c r="J45" i="23"/>
  <c r="K45" i="23"/>
  <c r="L45" i="23"/>
  <c r="I71" i="23"/>
  <c r="I94" i="23"/>
  <c r="I96" i="23"/>
  <c r="I98" i="23"/>
  <c r="I100" i="23"/>
  <c r="I104" i="23"/>
  <c r="I114" i="23"/>
  <c r="I115" i="23"/>
  <c r="I116" i="23"/>
  <c r="I119" i="23"/>
  <c r="I3" i="7"/>
  <c r="I3" i="13"/>
  <c r="I3" i="21"/>
  <c r="I3" i="20"/>
  <c r="I4" i="20"/>
  <c r="I3" i="18"/>
  <c r="I4" i="18"/>
  <c r="I14" i="18"/>
  <c r="I3" i="22"/>
  <c r="D4" i="22"/>
  <c r="D6" i="22"/>
  <c r="D8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E44" i="22"/>
  <c r="F44" i="22"/>
  <c r="G44" i="22"/>
  <c r="H44" i="22"/>
  <c r="I44" i="22"/>
  <c r="D44" i="22" l="1"/>
  <c r="I45" i="23"/>
</calcChain>
</file>

<file path=xl/sharedStrings.xml><?xml version="1.0" encoding="utf-8"?>
<sst xmlns="http://schemas.openxmlformats.org/spreadsheetml/2006/main" count="1884" uniqueCount="340">
  <si>
    <t>จังหวัด</t>
  </si>
  <si>
    <t>FTE</t>
  </si>
  <si>
    <t>ข้าราชการ</t>
  </si>
  <si>
    <t>พนักงานราชการ</t>
  </si>
  <si>
    <t>ลจชค</t>
  </si>
  <si>
    <t>รวม</t>
  </si>
  <si>
    <t>พยาบาลวิชาชีพ</t>
  </si>
  <si>
    <t>นักวิชาการสาธารณสุข</t>
  </si>
  <si>
    <t>เจ้าพนักงานทันตสาธารณสุข</t>
  </si>
  <si>
    <t>เจ้าพนักงานสาธารณสุข</t>
  </si>
  <si>
    <t>หนองบัวลำภู</t>
  </si>
  <si>
    <t>นากลาง</t>
  </si>
  <si>
    <t>โนนสัง</t>
  </si>
  <si>
    <t>ศรีบุญเรือง</t>
  </si>
  <si>
    <t>อุดรธานี</t>
  </si>
  <si>
    <t>นักเทคนิคการแพทย์</t>
  </si>
  <si>
    <t>กุดจับ</t>
  </si>
  <si>
    <t>หนองวัวซอ</t>
  </si>
  <si>
    <t>กุมภวาปี</t>
  </si>
  <si>
    <t>โนนสะอาด</t>
  </si>
  <si>
    <t>หนองหาน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</si>
  <si>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</si>
  <si>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</si>
  <si>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</si>
  <si>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</si>
  <si>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</si>
  <si>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</si>
  <si>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</si>
  <si>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โพนสวรรค์</t>
  </si>
  <si>
    <t>สร้างคอม</t>
  </si>
  <si>
    <t>หนองแสง</t>
  </si>
  <si>
    <t>นายูง</t>
  </si>
  <si>
    <t>พิบูลย์รักษ์</t>
  </si>
  <si>
    <t>เลย</t>
  </si>
  <si>
    <t>เชียงคาน</t>
  </si>
  <si>
    <t>ปากชม</t>
  </si>
  <si>
    <t>เจ้าพนักงานเวชสถิติ</t>
  </si>
  <si>
    <t>ด่านซ้าย</t>
  </si>
  <si>
    <t>ภูเรือ</t>
  </si>
  <si>
    <t>วังสะพุง</t>
  </si>
  <si>
    <t>ภูกระดึง</t>
  </si>
  <si>
    <t>ภูหลวง</t>
  </si>
  <si>
    <t>ผาขาว</t>
  </si>
  <si>
    <t>เอราวัณ</t>
  </si>
  <si>
    <t>หนองคาย</t>
  </si>
  <si>
    <t>ท่าบ่อ</t>
  </si>
  <si>
    <t>โพนพิสัย</t>
  </si>
  <si>
    <t>สังคม</t>
  </si>
  <si>
    <t>เฝ้าไร่</t>
  </si>
  <si>
    <t>สกลนคร</t>
  </si>
  <si>
    <t>กุดบาก</t>
  </si>
  <si>
    <t>เจ้าพนักงานวิทยาศาสตร์การแพทย์</t>
  </si>
  <si>
    <t>นักกายภาพบำบัด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</si>
  <si>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</si>
  <si>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</si>
  <si>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</si>
  <si>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</si>
  <si>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</si>
  <si>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</si>
  <si>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</si>
  <si>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</si>
  <si>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โพนนาแก้ว</t>
  </si>
  <si>
    <t>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</si>
  <si>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</si>
  <si>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</si>
  <si>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</si>
  <si>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</si>
  <si>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</si>
  <si>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</si>
  <si>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</si>
  <si>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</si>
  <si>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หน่วยงาน</t>
  </si>
  <si>
    <t>พกส</t>
  </si>
  <si>
    <t>อำเภอ</t>
  </si>
  <si>
    <t>1.รพ.......</t>
  </si>
  <si>
    <t>2.รพสต(รวม)</t>
  </si>
  <si>
    <t>เมือง</t>
  </si>
  <si>
    <t>นาวัง</t>
  </si>
  <si>
    <t>พกส/ลจชค/พนักงานราชการ ที่เริ่มทำงานในปี</t>
  </si>
  <si>
    <t>จำนวนบุคลากรที่มี</t>
  </si>
  <si>
    <t>นักกิจกรรมบำบัด</t>
  </si>
  <si>
    <t>นักจิตวิทยาคลินิก</t>
  </si>
  <si>
    <t>นักเวชศาสตร์การสื่อความหมาย</t>
  </si>
  <si>
    <t>นักเทคโนโลยีหัวใจและทรวงอก</t>
  </si>
  <si>
    <t>นักกายอุปกรณ์</t>
  </si>
  <si>
    <t>แพทย์แผนไทย</t>
  </si>
  <si>
    <t>ขรก.</t>
  </si>
  <si>
    <t>พรก.</t>
  </si>
  <si>
    <t>1.รพ.กุดจับ</t>
  </si>
  <si>
    <t>2.รพ.สต.(รวม)</t>
  </si>
  <si>
    <t>1.รพ.หนองวัวซอ</t>
  </si>
  <si>
    <t>1.รพ.กุมภวาปี</t>
  </si>
  <si>
    <t>ห้วยเกิ้ง</t>
  </si>
  <si>
    <t>1.รพ.ห้วยเกิ้ง</t>
  </si>
  <si>
    <t xml:space="preserve"> -</t>
  </si>
  <si>
    <t>1.รพ.โนนสะอาด</t>
  </si>
  <si>
    <t>1.รพ.หนองหาน</t>
  </si>
  <si>
    <t>ทุ่งฝน</t>
  </si>
  <si>
    <t>1.รพ.ทุ่งฝน</t>
  </si>
  <si>
    <t>1.รพ.ไชยวาน</t>
  </si>
  <si>
    <t>1.รพ.ศรีธาตุ</t>
  </si>
  <si>
    <t>1.รพ.วังสามหมอ</t>
  </si>
  <si>
    <t>1.รพร.บ้านดุง</t>
  </si>
  <si>
    <t>1.รพ.บ้านผือ</t>
  </si>
  <si>
    <t>1.รพ.น้ำโสม</t>
  </si>
  <si>
    <t>1.รพ.เพ็ญ</t>
  </si>
  <si>
    <t>1.รพ.สร้างคอม</t>
  </si>
  <si>
    <t>1.รพ.หนองแสง</t>
  </si>
  <si>
    <t>1.รพ.นายูง</t>
  </si>
  <si>
    <t>1.รพ.พิบูลย์รักษ์</t>
  </si>
  <si>
    <t>กู่แก้ว</t>
  </si>
  <si>
    <t>1.รพ.กู่แก้ว</t>
  </si>
  <si>
    <t>ประจักษ์</t>
  </si>
  <si>
    <t>1.รพ.ประจักษ์</t>
  </si>
  <si>
    <t>นักวิทยาศาสตร์การแพทย์</t>
  </si>
  <si>
    <t>เมืองอุดรธานี</t>
  </si>
  <si>
    <t>กุสุมาลย์</t>
  </si>
  <si>
    <t>1.รพ.กุสุมาลย์</t>
  </si>
  <si>
    <t>1.รพ.กุดบาก</t>
  </si>
  <si>
    <t>พรรณานิคม</t>
  </si>
  <si>
    <t>1.รพ.พระอาจารย์ฝั้นฯ</t>
  </si>
  <si>
    <t>1.รพ.พังโคน</t>
  </si>
  <si>
    <t>1.รพ.วาริชภูมิ</t>
  </si>
  <si>
    <t>1.รพ.นิคมน้ำอูน</t>
  </si>
  <si>
    <t>1.รพ.วานรนิวาส</t>
  </si>
  <si>
    <t>1.รพ.คำตากล้า</t>
  </si>
  <si>
    <t>1.รพ.บ้านม่วง</t>
  </si>
  <si>
    <t>1.รพ.อากาศอำนวย</t>
  </si>
  <si>
    <t>1.รพ.สว่างแดนดิน</t>
  </si>
  <si>
    <t>ส่องดาว</t>
  </si>
  <si>
    <t>1.รพ.ส่องดาว</t>
  </si>
  <si>
    <t>เต่างอย</t>
  </si>
  <si>
    <t>1.รพ.เต่างอย</t>
  </si>
  <si>
    <t>โคกศรีสุพรรณ</t>
  </si>
  <si>
    <t>1.รพ.โคกศรีสุพรรณ</t>
  </si>
  <si>
    <t>เจริญศิลป์</t>
  </si>
  <si>
    <t>1.รพ.เจริญศิลป์</t>
  </si>
  <si>
    <t>1.รพ.โพนนาแก้ว</t>
  </si>
  <si>
    <t>ภูพาน</t>
  </si>
  <si>
    <t>1.รพ.พระอาจารย์แบนฯ</t>
  </si>
  <si>
    <t>รพ.สกลนคร</t>
  </si>
  <si>
    <t>1.รพศ.อุดรธานี</t>
  </si>
  <si>
    <t>1.รพ. ปลาปาก</t>
  </si>
  <si>
    <t>1.รพ. ท่าอุเทน</t>
  </si>
  <si>
    <t>1.รพ. บ้านแพง</t>
  </si>
  <si>
    <t>1.รพ. ธาตุพนม</t>
  </si>
  <si>
    <t>1.รพ. เรณูนคร</t>
  </si>
  <si>
    <t>1.รพ. นาแก</t>
  </si>
  <si>
    <t>1.รพ. ศรีสงคราม</t>
  </si>
  <si>
    <t>.รพ.นาหว้า</t>
  </si>
  <si>
    <t>1. รพ.โพนสวรรค์</t>
  </si>
  <si>
    <t>นาทม</t>
  </si>
  <si>
    <t>1.รพ.นาทม</t>
  </si>
  <si>
    <t>วังยาง</t>
  </si>
  <si>
    <t>2.รพ.สต.25  แห่ง</t>
  </si>
  <si>
    <t>2.รพ.สต. 9  แห่ง</t>
  </si>
  <si>
    <t>2.รพ.สต 17 แห่ง</t>
  </si>
  <si>
    <t>2.รพ.สต. 9 แห่ง</t>
  </si>
  <si>
    <t>2.รพ.สต.15 แห่ง</t>
  </si>
  <si>
    <t>2.รพ.สต. 10  แห่ง</t>
  </si>
  <si>
    <t>2.รพงวังยาง</t>
  </si>
  <si>
    <t>2.รพ.สต.  19  แห่ง</t>
  </si>
  <si>
    <t>2.รพ.สต. 18 แห่ง</t>
  </si>
  <si>
    <t>2.รพ.สต.  11  แห่ง</t>
  </si>
  <si>
    <t>2.รพ.สต.5 แห่ง</t>
  </si>
  <si>
    <t>2.รพ.สต.  5  แห่ง</t>
  </si>
  <si>
    <t>1.รพ.หนองคาย</t>
  </si>
  <si>
    <t>1.รพ.หนองบัวลำภู</t>
  </si>
  <si>
    <t>1.รพ.เลย</t>
  </si>
  <si>
    <t>1.รพ. เลย</t>
  </si>
  <si>
    <t>นาด้วง</t>
  </si>
  <si>
    <t>1.รพ.นาด้วง</t>
  </si>
  <si>
    <t>1.รพ.เชียงคาน</t>
  </si>
  <si>
    <t>1.รพ.ปากชม</t>
  </si>
  <si>
    <t>1.รพร.ด่านซ้าย</t>
  </si>
  <si>
    <t>นาแห้ว</t>
  </si>
  <si>
    <t>1.รพ.นาแห้ว</t>
  </si>
  <si>
    <t>1.รพ.ภูเรือ</t>
  </si>
  <si>
    <t>ท่าลี่</t>
  </si>
  <si>
    <t>1.รพ.ท่าลี่</t>
  </si>
  <si>
    <t>1.รพ.วังสะพุง</t>
  </si>
  <si>
    <t>1.รพ.ภูกระดึง</t>
  </si>
  <si>
    <t>1.รพ.ภูหลวง</t>
  </si>
  <si>
    <t>1.รพ.ผาขาว</t>
  </si>
  <si>
    <t>1.รพ.เอราวัณ</t>
  </si>
  <si>
    <t>หนองหิน</t>
  </si>
  <si>
    <t>1.รพ.หนองหิน</t>
  </si>
  <si>
    <t>2  (สอ.โนนป่าซาง/สมศักดิ์พัฒนา)</t>
  </si>
  <si>
    <t>2.รพสต.(รวม)</t>
  </si>
  <si>
    <t>1.รพ.โพนพิสัย</t>
  </si>
  <si>
    <t>1.รพ.ท่าบ่อ</t>
  </si>
  <si>
    <t>ศรีเชียงใหม่</t>
  </si>
  <si>
    <t>1.รพ.ศรีเชียงใหม่</t>
  </si>
  <si>
    <t>1.รพ.สังคม</t>
  </si>
  <si>
    <t>สระใคร</t>
  </si>
  <si>
    <t>1.รพ.สระใคร</t>
  </si>
  <si>
    <t>1.รพ.เฝ้าไร่</t>
  </si>
  <si>
    <t>รัตนวาปี</t>
  </si>
  <si>
    <t>1.รพ.รัตนวาปี</t>
  </si>
  <si>
    <t>โพธิ์ตาก</t>
  </si>
  <si>
    <t>1.รพ.โพธิ์ตาก</t>
  </si>
  <si>
    <t>ให้มีใน สอ.ขนาดใหญ่ รับผิดชอบ ปชก.มากกว่า 8000 คน/สอ.เฉลิมพระเกียรติฯ</t>
  </si>
  <si>
    <t>จพ.แพทย์แผนไทย</t>
  </si>
  <si>
    <t>รพท.นครพนม</t>
  </si>
  <si>
    <t>นักรังสีการแพทย์</t>
  </si>
  <si>
    <t>เภสัชกร</t>
  </si>
  <si>
    <t>ลำดับ</t>
  </si>
  <si>
    <t>สายงาน</t>
  </si>
  <si>
    <t>ทันตแพทย์</t>
  </si>
  <si>
    <t>นักเวชศาสตร์สื่อความหมาย</t>
  </si>
  <si>
    <t>นักโภชนากร/นักกำหนดอาหาร</t>
  </si>
  <si>
    <t>นักสังคมสงเคราะห์</t>
  </si>
  <si>
    <t>นักวิชาการทันตสาธารณสุข</t>
  </si>
  <si>
    <t>เจ้าพนักงานเภสัชกร</t>
  </si>
  <si>
    <t>เจ้าพนักงานโสตทัศนศึกษา(เวชสาธิต)</t>
  </si>
  <si>
    <t>เจ้าพนักงานรังสีการแพทย์</t>
  </si>
  <si>
    <t>รายชื่อสหวิชาชีพที่ต้องทำแผนกำลังคน  จำนวน 25 สายงาน    ได้แก่</t>
  </si>
  <si>
    <t>แพทย์</t>
  </si>
  <si>
    <t>ระดับ</t>
  </si>
  <si>
    <t>แผนความต้องการพัฒนาศักยภาพบุคลากร</t>
  </si>
  <si>
    <t>หลักสูตร</t>
  </si>
  <si>
    <t>General Management</t>
  </si>
  <si>
    <t>ปฏิบัติการ</t>
  </si>
  <si>
    <t>ปฏิบัติงาน</t>
  </si>
  <si>
    <t>ชำนาญการ</t>
  </si>
  <si>
    <t>ชำนาญงาน</t>
  </si>
  <si>
    <t>เชี่ยวชาญ</t>
  </si>
  <si>
    <t>ทักษะพิเศษ</t>
  </si>
  <si>
    <t>ชำนาญการพิเศษ</t>
  </si>
  <si>
    <t>อาวุโส</t>
  </si>
  <si>
    <t>อำนวยการต้น</t>
  </si>
  <si>
    <t>พื้นฐาน 5 เรื่อง</t>
  </si>
  <si>
    <t>นบส.สธ../NegSOF/หลักสูตรที่เทียบเท่า</t>
  </si>
  <si>
    <t>ผบต./หลักสูตรที่เทียบเท่า</t>
  </si>
  <si>
    <t>ผบก./OSOF</t>
  </si>
  <si>
    <t>Online training หลักสูตร 10-12</t>
  </si>
  <si>
    <t>Online training หลักสูตร 7-9</t>
  </si>
  <si>
    <t>Online training หลักสูตร 1-6</t>
  </si>
  <si>
    <t>แผนพัฒนาศักยภาพบุคลากร เพื่อสร้างคุณค่า กลุ่มวิชาชีพแพทย์ ปี 2561 โรงพยาบาล/สสอ..................</t>
  </si>
  <si>
    <t>แผนพัฒนาศักยภาพบุคลากร เพื่อสร้างคุณค่า กลุ่มวิชาชีพทันตแพทย์ ปี 2561 โรงพยาบาล/สสอ..................</t>
  </si>
  <si>
    <t>แผนพัฒนาศักยภาพบุคลากร เพื่อสร้างคุณค่า กลุ่มวิชาชีพเภสัชกร ปี 2561 โรงพยาบาล/สสอ..................</t>
  </si>
  <si>
    <t>แผนพัฒนาศักยภาพบุคลากร เพื่อสร้างคุณค่า กลุ่มวิชาชีพพยาบาล ปี 2561 โรงพยาบาล/สสอ..................</t>
  </si>
  <si>
    <t>แผนพัฒนาศักยภาพบุคลากร เพื่อสร้างคุณค่า กลุ่มวิชาชีพนักกายภาพ ปี 2561 โรงพยาบาล/สสอ..................</t>
  </si>
  <si>
    <t>แผนพัฒนาศักยภาพบุคลากร เพื่อสร้างคุณค่า กลุ่มวิชาชีพนักรังสีการแพทย์ ปี 2561 โรงพยาบาล/สสอ..................</t>
  </si>
  <si>
    <t>แผนพัฒนาศักยภาพบุคลากร เพื่อสร้างคุณค่า กลุ่มวิชาชีพนักกิจกรรมบำบัด ปี 2561 โรงพยาบาล/สสอ..................</t>
  </si>
  <si>
    <t>แผนพัฒนาศักยภาพบุคลากร เพื่อสร้างคุณค่า กลุ่มวิชาชีพนักเวชศาสตร์สื่อความหมาย ปี 2561 โรงพยาบาล/สสอ..................</t>
  </si>
  <si>
    <t>แผนพัฒนาศักยภาพบุคลากร เพื่อสร้างคุณค่า กลุ่มวิชาชีพนักเทคโนโลยีหัวใจและทรวงอก ปี 2561 โรงพยาบาล/สสอ..................</t>
  </si>
  <si>
    <t>แผนพัฒนาศักยภาพบุคลากร เพื่อสร้างคุณค่า กลุ่มวิชาชีพแพทย์แผนไทย ปี 2561 โรงพยาบาล/สสอ..................</t>
  </si>
  <si>
    <t>แผนพัฒนาศักยภาพบุคลากร เพื่อสร้างคุณค่า กลุ่มวิชาชีพนักวิชาการสาธารณสุข ปี 2561 โรงพยาบาล/สสอ..................</t>
  </si>
  <si>
    <t>แผนพัฒนาศักยภาพบุคลากร เพื่อสร้างคุณค่า กลุ่มวิชาชีพนักโภชนาการ/นักกำหนดอาหาร ปี 2561 โรงพยาบาล/สสอ..................</t>
  </si>
  <si>
    <t>แผนพัฒนาศักยภาพบุคลากร เพื่อสร้างคุณค่า กลุ่มวิชาชีพนักสังคมสงเคราะห์ ปี 2561 โรงพยาบาล/สสอ..................</t>
  </si>
  <si>
    <t>แผนพัฒนาศักยภาพบุคลากร เพื่อสร้างคุณค่า กลุ่มวิชาชีพนักวิชาการทันตสาธารณสุข ปี 2561 โรงพยาบาล/สสอ..................</t>
  </si>
  <si>
    <t>แผนพัฒนาศักยภาพบุคลากร เพื่อสร้างคุณค่า กลุ่มวิชาชีพนักกายอุปกรณ์ ปี 2561 โรงพยาบาล/สสอ..................</t>
  </si>
  <si>
    <t>แผนพัฒนาศักยภาพบุคลากร เพื่อสร้างคุณค่า กลุ่มวิชาชีพเจ้าพนักงานเภสัชกร ปี 2561 โรงพยาบาล/สสอ..................</t>
  </si>
  <si>
    <t>แผนพัฒนาศักยภาพบุคลากร เพื่อสร้างคุณค่า กลุ่มวิชาชีพเจ้าพนักงานทันตสาธารณสุข ปี 2561 โรงพยาบาล/สสอ..................</t>
  </si>
  <si>
    <t>แผนพัฒนาศักยภาพบุคลากร เพื่อสร้างคุณค่า กลุ่มวิชาชีพเจ้าพนักงานสาธารณสุข ปี 2561 โรงพยาบาล/สสอ..................</t>
  </si>
  <si>
    <t>แผนพัฒนาศักยภาพบุคลากร เพื่อสร้างคุณค่า กลุ่มวิชาชีพเจ้าพนักงานวิทยาศาสต์การแพทย์ ปี 2561 โรงพยาบาล/สสอ..................</t>
  </si>
  <si>
    <t>แผนพัฒนาศักยภาพบุคลากร เพื่อสร้างคุณค่า กลุ่มวิชาชีพเจ้าพนักงานโสตทัศนศึกษา ปี 2561 โรงพยาบาล/สสอ..................</t>
  </si>
  <si>
    <t>คำชี้แจง</t>
  </si>
  <si>
    <t xml:space="preserve"> -  Business Acrument   ความรู้ด้านการวิเคราะห์ทางธุรกิจ ได้แก่ PIRAB  AAIM  6BLOCK </t>
  </si>
  <si>
    <t xml:space="preserve"> -  Leadership ความรู้ด้านการบริหาร</t>
  </si>
  <si>
    <t xml:space="preserve"> -  General Management  ความรู้ด้านการบริหารจัดการงานให้มีประสิทธิภาพ ซึ่งสามารถเรียนรู้ด้วย E-Learning ของ กพ.</t>
  </si>
  <si>
    <t xml:space="preserve"> -  Professional  ความรู้ด้านการพัฒนาศักยภาพตามวิชาชีพ  และ ศักยภาพเพื่อพัฒนางานตาม Service Plan</t>
  </si>
  <si>
    <t>( 1)ลำดับ</t>
  </si>
  <si>
    <t>( 2  ) ชื่อ - สกุล</t>
  </si>
  <si>
    <t>( 3 ) ระดับ</t>
  </si>
  <si>
    <t>( 4 ) พื้นฐาน</t>
  </si>
  <si>
    <t>( 5 ) Business Acrument</t>
  </si>
  <si>
    <t>( 6 ) Leader</t>
  </si>
  <si>
    <t>( 7 ) General Management</t>
  </si>
  <si>
    <t>( 8 ) Professional</t>
  </si>
  <si>
    <t>ตามแนวทางการพัฒนาบุคคลากร ที่มีเป้าหมาย ให้บุคลากร มีคุณค่า จำเป็นต้องมีการพัฒนาให้ครอบคลุม 4 มิติ</t>
  </si>
  <si>
    <t>รวมถึงการพัฒนาความรู้พื้นฐานที่จำเป็น 5 เรื่อง ได้แก่</t>
  </si>
  <si>
    <t>ค่านิยมกลาง MOPH</t>
  </si>
  <si>
    <t>การพัฒนาคุณภาพการบริหารจัดการภาครัฐ ( PMQA )</t>
  </si>
  <si>
    <t>ทักษะด้านภาษา</t>
  </si>
  <si>
    <t>การสื่อสาร</t>
  </si>
  <si>
    <t>ดังนั้นจึงขอให้ทุกท่าน ได้จัดทำแผนการสร้างคุณค่าให้บุคลากรตามวิชาชีพในหน่วยงานของท่าน ตามแบบฟอร์มที่ส่งให้  ดังนี้</t>
  </si>
  <si>
    <t>แนวทางปฏิบัติตามจรรยาบรรณ กระทรวงสาธารณสุข ( MOPH Code of Conduct )</t>
  </si>
  <si>
    <t xml:space="preserve">3. PMQA                                         </t>
  </si>
  <si>
    <t xml:space="preserve">4. Language Skill                           </t>
  </si>
  <si>
    <t xml:space="preserve"> 5. Communication</t>
  </si>
  <si>
    <t xml:space="preserve">1. MOPH                                                             </t>
  </si>
  <si>
    <t xml:space="preserve">2. Code of Conduct     </t>
  </si>
  <si>
    <t xml:space="preserve">1. PIRAB  </t>
  </si>
  <si>
    <t>( Partnership   / Invest</t>
  </si>
  <si>
    <t>Regulations  /    Advocacy /</t>
  </si>
  <si>
    <t>Building Capacity  )</t>
  </si>
  <si>
    <t>2. six Building Blocks (6 BB )</t>
  </si>
  <si>
    <t xml:space="preserve"> 1)Service Delivery 2) Health Workforce </t>
  </si>
  <si>
    <t xml:space="preserve">3) Information 4)  Medical Product,Vaccine </t>
  </si>
  <si>
    <t xml:space="preserve">&amp; Technology  5)Leadership/ Governance </t>
  </si>
  <si>
    <t>6) Finnacing</t>
  </si>
  <si>
    <t xml:space="preserve"> พื้นฐาน</t>
  </si>
  <si>
    <t xml:space="preserve"> Business Acrument</t>
  </si>
  <si>
    <t xml:space="preserve"> Leader</t>
  </si>
  <si>
    <t xml:space="preserve"> Professional</t>
  </si>
  <si>
    <t xml:space="preserve"> - พัฒนาตามวิชาชีพ</t>
  </si>
  <si>
    <t xml:space="preserve"> - พัฒนาตาม SERVICE PLAN</t>
  </si>
  <si>
    <t>หมายเหตุ</t>
  </si>
  <si>
    <t>E-Learnig</t>
  </si>
  <si>
    <t xml:space="preserve">1. Customer Experience2. Project Management 3. Problem Solving 4. Presentation Skill5. Team Building 6. Relationship </t>
  </si>
  <si>
    <t xml:space="preserve">7. Coaching8. Generation gap 9. Learning Organization </t>
  </si>
  <si>
    <t>10. Persuasion 11. Change Management 12. Negotiation</t>
  </si>
  <si>
    <t xml:space="preserve">หลักสูตร 1 - 6 : </t>
  </si>
  <si>
    <t xml:space="preserve">หลักสูตร 7 - 9 : </t>
  </si>
  <si>
    <t>หลักสูตร 10 - 12:</t>
  </si>
  <si>
    <t>นบส.กพ./หลักสูตรที่เทียบเท่า</t>
  </si>
  <si>
    <t>ลงชื่อ-สกุล เจ้าหน้าที่ทุกคน (2) พร้อมทั้งระดับปัจจุบัน ( 3 )</t>
  </si>
  <si>
    <t>พัฒนาศักยภาพบุคลากรทุกคน ในด้านความรู้พื้นฐาน ( 4 ) ทั้ง 5 เรื่อง ตามความเหมาะสมของแต่ละพื้นที่</t>
  </si>
  <si>
    <t>พัฒนาศักยภาพบุคลากรทุกคน ในด้านการวิเคราะห์ทางธุรกิจ (Business Acrument) ( 5 ) ทั้ง 2เรื่อง ตามความเหมาะสมของแต่ละพื้นที่</t>
  </si>
  <si>
    <t>ลง หลักสูตร E-Learning ที่บุคลากรจะต้องได้รับการพัฒนาตามระดับ (7)พร้อมแจ้งให้เจ้าตัวรับทราบและเข้าไปศึกษาใน เวบ E-learning ของ กพ.</t>
  </si>
  <si>
    <t>ลงหลักสูตร / การอบรม/การพัฒนาทักษะ ตามความจำเป็นที่จะต้องพัฒนา (8) ตามวิชาชีพ หรือการพัฒนาระบบบริการ (service Plan )</t>
  </si>
  <si>
    <t>กรุณาจัดส่งให้กลุ่มงานพัฒนาคุณภาพและรูปแบบบริการ ภายในวันที่ 25 ธันวาคม 2560 เพื่อวางแผนในการจัดระบบการสนับสนุนต่อไป</t>
  </si>
  <si>
    <t>ปี พ.ศ</t>
  </si>
  <si>
    <t>ตัวอย่าง</t>
  </si>
  <si>
    <t>นพ.ก้องไกร     ชำนาญกิจ</t>
  </si>
  <si>
    <t>นบส.สธ.</t>
  </si>
  <si>
    <t>ผบก.</t>
  </si>
  <si>
    <t xml:space="preserve"> PIRAB และ  6 BB</t>
  </si>
  <si>
    <t>ผบก. / เวชศาสตร์ครอบครัว</t>
  </si>
  <si>
    <t>2516/2545</t>
  </si>
  <si>
    <t>ทญ.รุ่งรัตน์    สุขนิรันดร์</t>
  </si>
  <si>
    <t>ทันตสาธารณสุขชุมชน</t>
  </si>
  <si>
    <t>ผบต.</t>
  </si>
  <si>
    <t>นายสุวัฒน์   เชิดชู</t>
  </si>
  <si>
    <t>ผบต</t>
  </si>
  <si>
    <t>ฟื้นฟูสาธารณสุขชุมชน</t>
  </si>
  <si>
    <t xml:space="preserve">   -</t>
  </si>
  <si>
    <t xml:space="preserve">    -</t>
  </si>
  <si>
    <t>ลงประวัติที่เคยผ่านการอบรม พร้อมทั้งระบุปีที่ไปอบรม (9)</t>
  </si>
  <si>
    <t>( 9 ) ประวัติการอบรมตามวิชาชีพ/การบริหาร/ศักยภาพ/อื่นๆ</t>
  </si>
  <si>
    <t>แผนพัฒนาศักยภาพบุคลากร เพื่อสร้างคุณค่า กลุ่มวิชาชีพเทคนิคการแพทย์ ปี 2561 โรงพยาบาล/สสอ..................</t>
  </si>
  <si>
    <t>แผนพัฒนาศักยภาพบุคลากร เพื่อสร้างคุณค่า กลุ่มวิชาชีพนักจิตวิทยาคลินิค ปี 2561 โรงพยาบาล/สสอ..................</t>
  </si>
  <si>
    <t>แผนพัฒนาศักยภาพบุคลากร เพื่อสร้างคุณค่า กลุ่มวิชาชีพนักวิทยาศาสตร์การแพทย์ ปี 2561 โรงพยาบาล/สสอ..................</t>
  </si>
  <si>
    <t>แผนพัฒนาศักยภาพบุคลากร เพื่อสร้างคุณค่า กลุ่มวิชาชีพเจ้าพนังานเวชสถิติคลินิคปี 2561 โรงพยาบาล/สสอ..................</t>
  </si>
  <si>
    <t>แผนพัฒนาศักยภาพบุคลากร เพื่อสร้างคุณค่า กลุ่มวิชาชีพ.....................................ปี 2561 โรงพยาบาล/สสอ..................</t>
  </si>
  <si>
    <t>องค์ความรู้/หลักสูตรที่บุคลากรควรได้รับการพัฒนาศักยภาพ</t>
  </si>
  <si>
    <t>กรอบการพัฒนารายมิติ</t>
  </si>
  <si>
    <t xml:space="preserve">ลง หลักสูตรการบริหาร รายบุคคล (6)  ตามระดับที่จะต้องได้รับการพัฒนา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</si>
</sst>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ahoma"/>
      <family val="2"/>
      <charset val="222"/>
    </font>
    <font>
      <sz val="9"/>
      <name val="Tahoma"/>
      <family val="2"/>
      <charset val="222"/>
    </font>
    <font>
      <sz val="10"/>
      <color indexed="10"/>
      <name val="Tahoma"/>
      <family val="2"/>
      <charset val="222"/>
    </font>
    <font>
      <sz val="10"/>
      <color indexed="8"/>
      <name val="Tahoma"/>
      <family val="2"/>
      <charset val="222"/>
    </font>
    <font>
      <sz val="16"/>
      <color indexed="8"/>
      <name val="Angsana New"/>
      <family val="1"/>
    </font>
    <font>
      <sz val="12"/>
      <name val="Times New Roman"/>
      <family val="1"/>
    </font>
    <font>
      <b/>
      <sz val="16"/>
      <color indexed="8"/>
      <name val="Angsana New"/>
      <family val="1"/>
    </font>
    <font>
      <sz val="16"/>
      <name val="Angsana New"/>
      <family val="1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sz val="16"/>
      <color theme="1"/>
      <name val="AngsanaUPC"/>
      <family val="1"/>
    </font>
    <font>
      <b/>
      <sz val="16"/>
      <name val="Angsana New"/>
      <family val="1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48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1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4" borderId="1" xfId="0" applyFont="1" applyFill="1" applyBorder="1"/>
    <xf numFmtId="0" fontId="11" fillId="5" borderId="1" xfId="0" applyFont="1" applyFill="1" applyBorder="1"/>
    <xf numFmtId="0" fontId="11" fillId="0" borderId="0" xfId="0" applyFont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Fill="1" applyBorder="1"/>
    <xf numFmtId="0" fontId="11" fillId="5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1" fontId="11" fillId="7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vertical="top"/>
    </xf>
    <xf numFmtId="0" fontId="0" fillId="8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10" borderId="1" xfId="0" applyFont="1" applyFill="1" applyBorder="1"/>
    <xf numFmtId="0" fontId="11" fillId="10" borderId="1" xfId="0" applyFont="1" applyFill="1" applyBorder="1" applyAlignment="1">
      <alignment horizontal="center"/>
    </xf>
    <xf numFmtId="0" fontId="11" fillId="3" borderId="1" xfId="0" applyFont="1" applyFill="1" applyBorder="1"/>
    <xf numFmtId="1" fontId="11" fillId="9" borderId="1" xfId="0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0" fillId="12" borderId="1" xfId="0" applyFill="1" applyBorder="1"/>
    <xf numFmtId="1" fontId="11" fillId="9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2" fontId="11" fillId="9" borderId="1" xfId="0" applyNumberFormat="1" applyFont="1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11" fillId="13" borderId="1" xfId="0" applyFont="1" applyFill="1" applyBorder="1"/>
    <xf numFmtId="0" fontId="11" fillId="13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3" fontId="11" fillId="9" borderId="1" xfId="0" applyNumberFormat="1" applyFont="1" applyFill="1" applyBorder="1" applyAlignment="1">
      <alignment horizontal="center"/>
    </xf>
    <xf numFmtId="1" fontId="11" fillId="14" borderId="2" xfId="0" applyNumberFormat="1" applyFont="1" applyFill="1" applyBorder="1" applyAlignment="1">
      <alignment horizontal="center"/>
    </xf>
    <xf numFmtId="1" fontId="11" fillId="15" borderId="2" xfId="0" applyNumberFormat="1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12" fillId="1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" fontId="11" fillId="11" borderId="1" xfId="0" applyNumberFormat="1" applyFont="1" applyFill="1" applyBorder="1" applyAlignment="1">
      <alignment horizontal="center"/>
    </xf>
    <xf numFmtId="2" fontId="11" fillId="8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horizontal="left"/>
    </xf>
    <xf numFmtId="0" fontId="13" fillId="16" borderId="0" xfId="0" applyFont="1" applyFill="1"/>
    <xf numFmtId="0" fontId="9" fillId="16" borderId="0" xfId="0" applyFont="1" applyFill="1"/>
    <xf numFmtId="0" fontId="13" fillId="16" borderId="1" xfId="0" applyFont="1" applyFill="1" applyBorder="1" applyAlignment="1">
      <alignment horizontal="center"/>
    </xf>
    <xf numFmtId="0" fontId="13" fillId="16" borderId="1" xfId="0" applyFont="1" applyFill="1" applyBorder="1" applyAlignment="1"/>
    <xf numFmtId="0" fontId="13" fillId="16" borderId="5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/>
    <xf numFmtId="0" fontId="13" fillId="16" borderId="5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1" fillId="0" borderId="6" xfId="0" applyFont="1" applyBorder="1"/>
    <xf numFmtId="0" fontId="11" fillId="0" borderId="3" xfId="0" applyFont="1" applyBorder="1"/>
    <xf numFmtId="0" fontId="17" fillId="16" borderId="0" xfId="0" applyFont="1" applyFill="1"/>
    <xf numFmtId="0" fontId="17" fillId="16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top"/>
    </xf>
    <xf numFmtId="0" fontId="18" fillId="16" borderId="1" xfId="0" applyFont="1" applyFill="1" applyBorder="1" applyAlignment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top"/>
    </xf>
    <xf numFmtId="0" fontId="18" fillId="16" borderId="6" xfId="0" applyFont="1" applyFill="1" applyBorder="1"/>
    <xf numFmtId="0" fontId="17" fillId="16" borderId="1" xfId="0" applyFont="1" applyFill="1" applyBorder="1" applyAlignment="1"/>
    <xf numFmtId="0" fontId="18" fillId="16" borderId="0" xfId="0" applyFont="1" applyFill="1"/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7" fillId="16" borderId="10" xfId="0" applyFont="1" applyFill="1" applyBorder="1" applyAlignment="1"/>
    <xf numFmtId="0" fontId="18" fillId="16" borderId="10" xfId="0" applyFont="1" applyFill="1" applyBorder="1"/>
    <xf numFmtId="0" fontId="18" fillId="16" borderId="0" xfId="0" applyFont="1" applyFill="1" applyBorder="1" applyAlignment="1">
      <alignment horizontal="right"/>
    </xf>
    <xf numFmtId="0" fontId="18" fillId="16" borderId="0" xfId="0" applyFont="1" applyFill="1" applyBorder="1" applyAlignment="1"/>
    <xf numFmtId="0" fontId="17" fillId="16" borderId="0" xfId="0" applyFont="1" applyFill="1" applyBorder="1" applyAlignment="1"/>
    <xf numFmtId="0" fontId="13" fillId="16" borderId="0" xfId="0" applyFont="1" applyFill="1" applyBorder="1" applyAlignment="1"/>
    <xf numFmtId="0" fontId="11" fillId="0" borderId="0" xfId="0" applyFont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16" borderId="5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/>
    </xf>
    <xf numFmtId="0" fontId="13" fillId="16" borderId="1" xfId="0" applyFont="1" applyFill="1" applyBorder="1"/>
    <xf numFmtId="0" fontId="9" fillId="16" borderId="1" xfId="0" applyFont="1" applyFill="1" applyBorder="1"/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/>
    </xf>
    <xf numFmtId="0" fontId="18" fillId="16" borderId="1" xfId="0" applyFont="1" applyFill="1" applyBorder="1"/>
    <xf numFmtId="0" fontId="11" fillId="0" borderId="1" xfId="0" applyFont="1" applyBorder="1" applyAlignment="1">
      <alignment vertical="top"/>
    </xf>
    <xf numFmtId="0" fontId="19" fillId="16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left"/>
    </xf>
    <xf numFmtId="0" fontId="8" fillId="0" borderId="4" xfId="0" applyFont="1" applyBorder="1" applyAlignment="1"/>
    <xf numFmtId="0" fontId="8" fillId="0" borderId="7" xfId="0" applyFont="1" applyBorder="1" applyAlignment="1"/>
    <xf numFmtId="0" fontId="13" fillId="16" borderId="8" xfId="0" applyFont="1" applyFill="1" applyBorder="1" applyAlignment="1">
      <alignment horizontal="center"/>
    </xf>
    <xf numFmtId="0" fontId="17" fillId="16" borderId="5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/>
    </xf>
    <xf numFmtId="0" fontId="13" fillId="16" borderId="4" xfId="0" applyFont="1" applyFill="1" applyBorder="1" applyAlignment="1">
      <alignment horizontal="center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wrapText="1"/>
    </xf>
    <xf numFmtId="0" fontId="13" fillId="1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1" fillId="11" borderId="4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6">
    <cellStyle name="Normal 7 2" xfId="1"/>
    <cellStyle name="เครื่องหมายจุลภาค 2" xfId="2"/>
    <cellStyle name="ปกติ" xfId="0" builtinId="0"/>
    <cellStyle name="ปกติ 2" xfId="3"/>
    <cellStyle name="ปกติ 4" xfId="4"/>
    <cellStyle name="ลักษณะ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585;&#3619;&#3629;&#3610;%20&#3629;&#3633;&#3605;&#3619;&#3634;&#3585;&#3635;&#3621;&#3633;&#3591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พยาบาล"/>
      <sheetName val="เภสัช"/>
      <sheetName val="นักเทคนิค"/>
      <sheetName val="นักกายฯ"/>
      <sheetName val="นักรังสีฯ"/>
      <sheetName val="นักจิตวิทยา"/>
      <sheetName val="นักวิทยาศาสตร์"/>
      <sheetName val="แพทย์แผนไทย"/>
      <sheetName val="นวก"/>
      <sheetName val="จพ.สช."/>
      <sheetName val="จพเวชกิจฉุกเฉิน"/>
      <sheetName val="จพ.เภสัช"/>
      <sheetName val="จพ.ทันต"/>
      <sheetName val="จพ.วิทย์"/>
      <sheetName val="จพ.เวชสถิติ"/>
      <sheetName val="จพ.โสตฯ"/>
      <sheetName val="Sheet13"/>
    </sheetNames>
    <sheetDataSet>
      <sheetData sheetId="0" refreshError="1"/>
      <sheetData sheetId="1" refreshError="1"/>
      <sheetData sheetId="2" refreshError="1">
        <row r="3">
          <cell r="D3">
            <v>2</v>
          </cell>
        </row>
        <row r="5">
          <cell r="D5">
            <v>2</v>
          </cell>
        </row>
        <row r="7">
          <cell r="D7">
            <v>17</v>
          </cell>
        </row>
        <row r="11">
          <cell r="D11">
            <v>2</v>
          </cell>
        </row>
        <row r="13">
          <cell r="D13">
            <v>8</v>
          </cell>
        </row>
        <row r="15">
          <cell r="D15">
            <v>2</v>
          </cell>
        </row>
        <row r="17">
          <cell r="D17">
            <v>2</v>
          </cell>
        </row>
        <row r="19">
          <cell r="D19">
            <v>2</v>
          </cell>
        </row>
        <row r="21">
          <cell r="D21">
            <v>2</v>
          </cell>
        </row>
        <row r="23">
          <cell r="D23">
            <v>4</v>
          </cell>
        </row>
        <row r="25">
          <cell r="D25">
            <v>8</v>
          </cell>
        </row>
        <row r="27">
          <cell r="D27">
            <v>2</v>
          </cell>
        </row>
        <row r="29">
          <cell r="D29">
            <v>4</v>
          </cell>
        </row>
        <row r="31">
          <cell r="D31">
            <v>2</v>
          </cell>
        </row>
        <row r="33">
          <cell r="D33">
            <v>2</v>
          </cell>
        </row>
        <row r="35">
          <cell r="D35">
            <v>2</v>
          </cell>
        </row>
        <row r="37">
          <cell r="D37">
            <v>2</v>
          </cell>
        </row>
        <row r="39">
          <cell r="D39">
            <v>0</v>
          </cell>
        </row>
        <row r="41">
          <cell r="D4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8"/>
  <sheetViews>
    <sheetView topLeftCell="A13" workbookViewId="0">
      <selection activeCell="B25" sqref="B25"/>
    </sheetView>
  </sheetViews>
  <sheetFormatPr defaultColWidth="9" defaultRowHeight="22.15" customHeight="1" x14ac:dyDescent="0.5"/>
  <cols>
    <col min="1" max="1" width="12.75" style="71" customWidth="1"/>
    <col min="2" max="2" width="43.125" style="72" customWidth="1"/>
    <col min="3" max="3" width="25.625" style="72" customWidth="1"/>
    <col min="4" max="4" width="21.25" style="72" customWidth="1"/>
    <col min="5" max="6" width="0" style="72" hidden="1" customWidth="1"/>
    <col min="7" max="7" width="12.875" style="72" hidden="1" customWidth="1"/>
    <col min="8" max="8" width="12.625" style="72" hidden="1" customWidth="1"/>
    <col min="9" max="10" width="0" style="72" hidden="1" customWidth="1"/>
    <col min="11" max="11" width="13.375" style="72" hidden="1" customWidth="1"/>
    <col min="12" max="14" width="0" style="72" hidden="1" customWidth="1"/>
    <col min="15" max="15" width="10.125" style="72" customWidth="1"/>
    <col min="16" max="16" width="12.25" style="72" customWidth="1"/>
    <col min="17" max="17" width="11.125" style="72" customWidth="1"/>
    <col min="18" max="16384" width="9" style="72"/>
  </cols>
  <sheetData>
    <row r="1" spans="1:2" s="76" customFormat="1" ht="22.15" customHeight="1" x14ac:dyDescent="0.5">
      <c r="A1" s="75"/>
    </row>
    <row r="2" spans="1:2" s="76" customFormat="1" ht="22.15" customHeight="1" x14ac:dyDescent="0.5">
      <c r="A2" s="129" t="s">
        <v>216</v>
      </c>
      <c r="B2" s="130"/>
    </row>
    <row r="3" spans="1:2" ht="22.15" customHeight="1" x14ac:dyDescent="0.5">
      <c r="A3" s="74" t="s">
        <v>206</v>
      </c>
      <c r="B3" s="74" t="s">
        <v>207</v>
      </c>
    </row>
    <row r="4" spans="1:2" ht="22.15" customHeight="1" x14ac:dyDescent="0.5">
      <c r="A4" s="73">
        <v>1</v>
      </c>
      <c r="B4" s="77" t="s">
        <v>217</v>
      </c>
    </row>
    <row r="5" spans="1:2" ht="22.15" customHeight="1" x14ac:dyDescent="0.5">
      <c r="A5" s="73">
        <v>2</v>
      </c>
      <c r="B5" s="70" t="s">
        <v>208</v>
      </c>
    </row>
    <row r="6" spans="1:2" ht="22.15" customHeight="1" x14ac:dyDescent="0.5">
      <c r="A6" s="73">
        <v>3</v>
      </c>
      <c r="B6" s="70" t="s">
        <v>205</v>
      </c>
    </row>
    <row r="7" spans="1:2" ht="22.15" customHeight="1" x14ac:dyDescent="0.5">
      <c r="A7" s="73">
        <v>4</v>
      </c>
      <c r="B7" s="70" t="s">
        <v>6</v>
      </c>
    </row>
    <row r="8" spans="1:2" ht="22.15" customHeight="1" x14ac:dyDescent="0.5">
      <c r="A8" s="73">
        <v>5</v>
      </c>
      <c r="B8" s="70" t="s">
        <v>15</v>
      </c>
    </row>
    <row r="9" spans="1:2" ht="22.15" customHeight="1" x14ac:dyDescent="0.5">
      <c r="A9" s="73">
        <v>6</v>
      </c>
      <c r="B9" s="70" t="s">
        <v>52</v>
      </c>
    </row>
    <row r="10" spans="1:2" ht="22.15" customHeight="1" x14ac:dyDescent="0.5">
      <c r="A10" s="73">
        <v>7</v>
      </c>
      <c r="B10" s="70" t="s">
        <v>204</v>
      </c>
    </row>
    <row r="11" spans="1:2" ht="22.15" customHeight="1" x14ac:dyDescent="0.5">
      <c r="A11" s="73">
        <v>8</v>
      </c>
      <c r="B11" s="70" t="s">
        <v>80</v>
      </c>
    </row>
    <row r="12" spans="1:2" ht="22.15" customHeight="1" x14ac:dyDescent="0.5">
      <c r="A12" s="73">
        <v>9</v>
      </c>
      <c r="B12" s="70" t="s">
        <v>81</v>
      </c>
    </row>
    <row r="13" spans="1:2" ht="22.15" customHeight="1" x14ac:dyDescent="0.5">
      <c r="A13" s="73">
        <v>10</v>
      </c>
      <c r="B13" s="70" t="s">
        <v>209</v>
      </c>
    </row>
    <row r="14" spans="1:2" ht="22.15" customHeight="1" x14ac:dyDescent="0.5">
      <c r="A14" s="73">
        <v>11</v>
      </c>
      <c r="B14" s="70" t="s">
        <v>83</v>
      </c>
    </row>
    <row r="15" spans="1:2" ht="22.15" customHeight="1" x14ac:dyDescent="0.5">
      <c r="A15" s="73">
        <v>12</v>
      </c>
      <c r="B15" s="70" t="s">
        <v>85</v>
      </c>
    </row>
    <row r="16" spans="1:2" ht="22.15" customHeight="1" x14ac:dyDescent="0.5">
      <c r="A16" s="73">
        <v>13</v>
      </c>
      <c r="B16" s="70" t="s">
        <v>7</v>
      </c>
    </row>
    <row r="17" spans="1:2" ht="22.15" customHeight="1" x14ac:dyDescent="0.5">
      <c r="A17" s="73">
        <v>14</v>
      </c>
      <c r="B17" s="70" t="s">
        <v>210</v>
      </c>
    </row>
    <row r="18" spans="1:2" ht="22.15" customHeight="1" x14ac:dyDescent="0.5">
      <c r="A18" s="73">
        <v>15</v>
      </c>
      <c r="B18" s="70" t="s">
        <v>114</v>
      </c>
    </row>
    <row r="19" spans="1:2" ht="22.15" customHeight="1" x14ac:dyDescent="0.5">
      <c r="A19" s="73">
        <v>16</v>
      </c>
      <c r="B19" s="70" t="s">
        <v>211</v>
      </c>
    </row>
    <row r="20" spans="1:2" ht="22.15" customHeight="1" x14ac:dyDescent="0.5">
      <c r="A20" s="73">
        <v>17</v>
      </c>
      <c r="B20" s="70" t="s">
        <v>212</v>
      </c>
    </row>
    <row r="21" spans="1:2" ht="22.15" customHeight="1" x14ac:dyDescent="0.5">
      <c r="A21" s="73">
        <v>18</v>
      </c>
      <c r="B21" s="70" t="s">
        <v>84</v>
      </c>
    </row>
    <row r="22" spans="1:2" ht="22.15" customHeight="1" x14ac:dyDescent="0.5">
      <c r="A22" s="73">
        <v>19</v>
      </c>
      <c r="B22" s="70" t="s">
        <v>213</v>
      </c>
    </row>
    <row r="23" spans="1:2" ht="22.15" customHeight="1" x14ac:dyDescent="0.5">
      <c r="A23" s="73">
        <v>20</v>
      </c>
      <c r="B23" s="70" t="s">
        <v>8</v>
      </c>
    </row>
    <row r="24" spans="1:2" ht="22.15" customHeight="1" x14ac:dyDescent="0.5">
      <c r="A24" s="73">
        <v>21</v>
      </c>
      <c r="B24" s="70" t="s">
        <v>9</v>
      </c>
    </row>
    <row r="25" spans="1:2" ht="22.15" customHeight="1" x14ac:dyDescent="0.5">
      <c r="A25" s="73">
        <v>22</v>
      </c>
      <c r="B25" s="70" t="s">
        <v>51</v>
      </c>
    </row>
    <row r="26" spans="1:2" ht="22.15" customHeight="1" x14ac:dyDescent="0.5">
      <c r="A26" s="73">
        <v>23</v>
      </c>
      <c r="B26" s="70" t="s">
        <v>36</v>
      </c>
    </row>
    <row r="27" spans="1:2" ht="22.15" customHeight="1" x14ac:dyDescent="0.5">
      <c r="A27" s="73">
        <v>24</v>
      </c>
      <c r="B27" s="70" t="s">
        <v>214</v>
      </c>
    </row>
    <row r="28" spans="1:2" ht="22.15" customHeight="1" x14ac:dyDescent="0.5">
      <c r="A28" s="73">
        <v>25</v>
      </c>
      <c r="B28" s="70" t="s">
        <v>215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253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tabSelected="1"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252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251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250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334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249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248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247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C15" sqref="C15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246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245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96" zoomScaleNormal="96" workbookViewId="0">
      <selection activeCell="J18" sqref="J18"/>
    </sheetView>
  </sheetViews>
  <sheetFormatPr defaultRowHeight="14.25" x14ac:dyDescent="0.2"/>
  <sheetData>
    <row r="1" spans="1:8" s="8" customFormat="1" ht="21" x14ac:dyDescent="0.35">
      <c r="A1" s="92" t="s">
        <v>258</v>
      </c>
    </row>
    <row r="2" spans="1:8" s="8" customFormat="1" ht="21" x14ac:dyDescent="0.35">
      <c r="B2" s="8" t="s">
        <v>271</v>
      </c>
    </row>
    <row r="3" spans="1:8" s="8" customFormat="1" ht="21" x14ac:dyDescent="0.35">
      <c r="C3" s="115" t="s">
        <v>259</v>
      </c>
      <c r="D3" s="115"/>
      <c r="E3" s="115"/>
      <c r="F3" s="115"/>
      <c r="G3" s="115"/>
      <c r="H3" s="115"/>
    </row>
    <row r="4" spans="1:8" s="8" customFormat="1" ht="21" x14ac:dyDescent="0.35">
      <c r="C4" s="115" t="s">
        <v>260</v>
      </c>
      <c r="D4" s="115"/>
      <c r="E4" s="115"/>
      <c r="F4" s="115"/>
      <c r="G4" s="115"/>
      <c r="H4" s="115"/>
    </row>
    <row r="5" spans="1:8" s="8" customFormat="1" ht="21" x14ac:dyDescent="0.35">
      <c r="C5" s="115" t="s">
        <v>261</v>
      </c>
      <c r="D5" s="115"/>
      <c r="E5" s="115"/>
      <c r="F5" s="115"/>
      <c r="G5" s="115"/>
      <c r="H5" s="115"/>
    </row>
    <row r="6" spans="1:8" s="8" customFormat="1" ht="21" x14ac:dyDescent="0.35">
      <c r="C6" s="115" t="s">
        <v>262</v>
      </c>
      <c r="D6" s="115"/>
      <c r="E6" s="115"/>
      <c r="F6" s="115"/>
      <c r="G6" s="115"/>
      <c r="H6" s="115"/>
    </row>
    <row r="7" spans="1:8" s="8" customFormat="1" ht="21" x14ac:dyDescent="0.35">
      <c r="C7" s="115" t="s">
        <v>272</v>
      </c>
      <c r="D7" s="115"/>
      <c r="E7" s="115"/>
      <c r="F7" s="115"/>
      <c r="G7" s="115"/>
      <c r="H7" s="115"/>
    </row>
    <row r="8" spans="1:8" s="8" customFormat="1" ht="21" x14ac:dyDescent="0.35">
      <c r="B8" s="8">
        <v>1</v>
      </c>
      <c r="C8" s="115" t="s">
        <v>273</v>
      </c>
      <c r="D8" s="115"/>
      <c r="E8" s="115"/>
      <c r="F8" s="115"/>
      <c r="G8" s="115"/>
      <c r="H8" s="115"/>
    </row>
    <row r="9" spans="1:8" s="8" customFormat="1" ht="21" x14ac:dyDescent="0.35">
      <c r="B9" s="8">
        <v>2</v>
      </c>
      <c r="C9" s="115" t="s">
        <v>278</v>
      </c>
      <c r="D9" s="115"/>
      <c r="E9" s="115"/>
      <c r="F9" s="115"/>
      <c r="G9" s="115"/>
      <c r="H9" s="115"/>
    </row>
    <row r="10" spans="1:8" s="8" customFormat="1" ht="21" x14ac:dyDescent="0.35">
      <c r="B10" s="8">
        <v>3</v>
      </c>
      <c r="C10" s="115" t="s">
        <v>274</v>
      </c>
      <c r="D10" s="115"/>
      <c r="E10" s="115"/>
      <c r="F10" s="115"/>
      <c r="G10" s="115"/>
      <c r="H10" s="115"/>
    </row>
    <row r="11" spans="1:8" s="8" customFormat="1" ht="21" x14ac:dyDescent="0.35">
      <c r="B11" s="8">
        <v>4</v>
      </c>
      <c r="C11" s="115" t="s">
        <v>275</v>
      </c>
      <c r="D11" s="115"/>
      <c r="E11" s="115"/>
      <c r="F11" s="115"/>
      <c r="G11" s="115"/>
      <c r="H11" s="115"/>
    </row>
    <row r="12" spans="1:8" s="8" customFormat="1" ht="21" x14ac:dyDescent="0.35">
      <c r="B12" s="8">
        <v>5</v>
      </c>
      <c r="C12" s="115" t="s">
        <v>276</v>
      </c>
      <c r="D12" s="115"/>
      <c r="E12" s="115"/>
      <c r="F12" s="115"/>
      <c r="G12" s="115"/>
      <c r="H12" s="115"/>
    </row>
    <row r="13" spans="1:8" s="8" customFormat="1" ht="21" x14ac:dyDescent="0.35">
      <c r="B13" s="8" t="s">
        <v>277</v>
      </c>
    </row>
    <row r="14" spans="1:8" s="8" customFormat="1" ht="21" x14ac:dyDescent="0.35">
      <c r="B14" s="8">
        <v>1</v>
      </c>
      <c r="C14" s="8" t="s">
        <v>308</v>
      </c>
    </row>
    <row r="15" spans="1:8" s="8" customFormat="1" ht="21" x14ac:dyDescent="0.35">
      <c r="B15" s="8">
        <v>2</v>
      </c>
      <c r="C15" s="8" t="s">
        <v>309</v>
      </c>
    </row>
    <row r="16" spans="1:8" s="8" customFormat="1" ht="21" x14ac:dyDescent="0.35">
      <c r="B16" s="8">
        <v>3</v>
      </c>
      <c r="C16" s="8" t="s">
        <v>310</v>
      </c>
    </row>
    <row r="17" spans="2:3" s="8" customFormat="1" ht="21" x14ac:dyDescent="0.35">
      <c r="B17" s="8">
        <v>4</v>
      </c>
      <c r="C17" s="8" t="s">
        <v>339</v>
      </c>
    </row>
    <row r="18" spans="2:3" s="8" customFormat="1" ht="21" x14ac:dyDescent="0.35">
      <c r="B18" s="8">
        <v>5</v>
      </c>
      <c r="C18" s="8" t="s">
        <v>311</v>
      </c>
    </row>
    <row r="19" spans="2:3" s="8" customFormat="1" ht="21" x14ac:dyDescent="0.35">
      <c r="B19" s="8">
        <v>6</v>
      </c>
      <c r="C19" s="8" t="s">
        <v>312</v>
      </c>
    </row>
    <row r="20" spans="2:3" s="8" customFormat="1" ht="21" x14ac:dyDescent="0.35">
      <c r="B20" s="8">
        <v>7</v>
      </c>
      <c r="C20" s="8" t="s">
        <v>330</v>
      </c>
    </row>
    <row r="21" spans="2:3" s="8" customFormat="1" ht="21" x14ac:dyDescent="0.35">
      <c r="C21" s="8" t="s">
        <v>313</v>
      </c>
    </row>
    <row r="22" spans="2:3" s="8" customFormat="1" ht="21" x14ac:dyDescent="0.35"/>
    <row r="23" spans="2:3" s="8" customFormat="1" ht="21" x14ac:dyDescent="0.35"/>
    <row r="24" spans="2:3" s="8" customFormat="1" ht="21" x14ac:dyDescent="0.35"/>
    <row r="25" spans="2:3" s="93" customFormat="1" ht="15" x14ac:dyDescent="0.25"/>
    <row r="26" spans="2:3" s="93" customFormat="1" ht="15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E14" sqref="E14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333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E14" sqref="E14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244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E9" sqref="E9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243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D13" sqref="D13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242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332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8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88" t="s">
        <v>264</v>
      </c>
      <c r="C3" s="141"/>
      <c r="D3" s="90" t="s">
        <v>266</v>
      </c>
      <c r="E3" s="90" t="s">
        <v>267</v>
      </c>
      <c r="F3" s="116" t="s">
        <v>268</v>
      </c>
      <c r="G3" s="116" t="s">
        <v>269</v>
      </c>
      <c r="H3" s="116" t="s">
        <v>270</v>
      </c>
      <c r="I3" s="91" t="s">
        <v>220</v>
      </c>
      <c r="J3" s="91" t="s">
        <v>314</v>
      </c>
    </row>
    <row r="4" spans="1:10" x14ac:dyDescent="0.5">
      <c r="A4" s="139"/>
      <c r="B4" s="89"/>
      <c r="C4" s="142"/>
      <c r="D4" s="90" t="s">
        <v>220</v>
      </c>
      <c r="E4" s="9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I2" sqref="I2:J2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241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8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88" t="s">
        <v>264</v>
      </c>
      <c r="C3" s="141"/>
      <c r="D3" s="90" t="s">
        <v>266</v>
      </c>
      <c r="E3" s="90" t="s">
        <v>267</v>
      </c>
      <c r="F3" s="116" t="s">
        <v>268</v>
      </c>
      <c r="G3" s="116" t="s">
        <v>269</v>
      </c>
      <c r="H3" s="116" t="s">
        <v>270</v>
      </c>
      <c r="I3" s="91" t="s">
        <v>220</v>
      </c>
      <c r="J3" s="91" t="s">
        <v>314</v>
      </c>
    </row>
    <row r="4" spans="1:10" x14ac:dyDescent="0.5">
      <c r="A4" s="139"/>
      <c r="B4" s="89"/>
      <c r="C4" s="142"/>
      <c r="D4" s="90" t="s">
        <v>220</v>
      </c>
      <c r="E4" s="9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I2" sqref="I2:J2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240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8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88" t="s">
        <v>264</v>
      </c>
      <c r="C3" s="141"/>
      <c r="D3" s="90" t="s">
        <v>266</v>
      </c>
      <c r="E3" s="90" t="s">
        <v>267</v>
      </c>
      <c r="F3" s="116" t="s">
        <v>268</v>
      </c>
      <c r="G3" s="116" t="s">
        <v>269</v>
      </c>
      <c r="H3" s="116" t="s">
        <v>270</v>
      </c>
      <c r="I3" s="91" t="s">
        <v>220</v>
      </c>
      <c r="J3" s="91" t="s">
        <v>314</v>
      </c>
    </row>
    <row r="4" spans="1:10" x14ac:dyDescent="0.5">
      <c r="A4" s="139"/>
      <c r="B4" s="89"/>
      <c r="C4" s="142"/>
      <c r="D4" s="90" t="s">
        <v>220</v>
      </c>
      <c r="E4" s="9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79" customFormat="1" x14ac:dyDescent="0.5">
      <c r="A16" s="81"/>
      <c r="B16" s="81"/>
      <c r="C16" s="81"/>
      <c r="D16" s="81"/>
      <c r="E16" s="81"/>
      <c r="F16" s="81"/>
      <c r="G16" s="81"/>
      <c r="H16" s="81"/>
      <c r="I16" s="122"/>
      <c r="J16" s="122"/>
    </row>
    <row r="17" spans="1:10" s="79" customFormat="1" x14ac:dyDescent="0.5">
      <c r="A17" s="81"/>
      <c r="B17" s="81"/>
      <c r="C17" s="81"/>
      <c r="D17" s="81"/>
      <c r="E17" s="81"/>
      <c r="F17" s="81"/>
      <c r="G17" s="81"/>
      <c r="H17" s="81"/>
      <c r="I17" s="122"/>
      <c r="J17" s="122"/>
    </row>
    <row r="18" spans="1:10" s="106" customFormat="1" ht="94.5" customHeight="1" x14ac:dyDescent="0.85">
      <c r="A18" s="105"/>
      <c r="B18" s="105"/>
      <c r="C18" s="105"/>
      <c r="D18" s="105"/>
      <c r="E18" s="127" t="s">
        <v>315</v>
      </c>
      <c r="F18" s="105"/>
      <c r="G18" s="105"/>
      <c r="H18" s="105"/>
      <c r="I18" s="125"/>
      <c r="J18" s="125"/>
    </row>
    <row r="19" spans="1:10" s="106" customFormat="1" ht="21" x14ac:dyDescent="0.35">
      <c r="A19" s="101">
        <v>1</v>
      </c>
      <c r="B19" s="101" t="s">
        <v>316</v>
      </c>
      <c r="C19" s="98" t="s">
        <v>230</v>
      </c>
      <c r="D19" s="102" t="s">
        <v>231</v>
      </c>
      <c r="E19" s="128" t="s">
        <v>319</v>
      </c>
      <c r="F19" s="101" t="s">
        <v>317</v>
      </c>
      <c r="G19" s="101" t="s">
        <v>307</v>
      </c>
      <c r="H19" s="101" t="s">
        <v>94</v>
      </c>
      <c r="I19" s="125" t="s">
        <v>320</v>
      </c>
      <c r="J19" s="125" t="s">
        <v>321</v>
      </c>
    </row>
    <row r="20" spans="1:10" s="106" customFormat="1" ht="21" x14ac:dyDescent="0.35">
      <c r="A20" s="101">
        <v>2</v>
      </c>
      <c r="B20" s="101" t="s">
        <v>322</v>
      </c>
      <c r="C20" s="98" t="s">
        <v>224</v>
      </c>
      <c r="D20" s="102" t="s">
        <v>231</v>
      </c>
      <c r="E20" s="128" t="s">
        <v>319</v>
      </c>
      <c r="F20" s="101" t="s">
        <v>318</v>
      </c>
      <c r="G20" s="19" t="s">
        <v>236</v>
      </c>
      <c r="H20" s="101" t="s">
        <v>323</v>
      </c>
      <c r="I20" s="125" t="s">
        <v>324</v>
      </c>
      <c r="J20" s="125">
        <v>2526</v>
      </c>
    </row>
    <row r="21" spans="1:10" s="106" customFormat="1" ht="21" x14ac:dyDescent="0.35">
      <c r="A21" s="101">
        <v>3</v>
      </c>
      <c r="B21" s="101" t="s">
        <v>325</v>
      </c>
      <c r="C21" s="101" t="s">
        <v>222</v>
      </c>
      <c r="D21" s="102" t="s">
        <v>231</v>
      </c>
      <c r="E21" s="128" t="s">
        <v>319</v>
      </c>
      <c r="F21" s="101" t="s">
        <v>326</v>
      </c>
      <c r="G21" s="19" t="s">
        <v>237</v>
      </c>
      <c r="H21" s="101" t="s">
        <v>327</v>
      </c>
      <c r="I21" s="125" t="s">
        <v>328</v>
      </c>
      <c r="J21" s="125" t="s">
        <v>329</v>
      </c>
    </row>
    <row r="22" spans="1:10" s="106" customFormat="1" ht="21" x14ac:dyDescent="0.35">
      <c r="A22" s="105"/>
      <c r="B22" s="105"/>
      <c r="C22" s="105"/>
      <c r="D22" s="102"/>
      <c r="E22" s="105"/>
      <c r="F22" s="105"/>
      <c r="G22" s="105"/>
      <c r="H22" s="105"/>
      <c r="I22" s="125"/>
      <c r="J22" s="125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I2" sqref="I2:J2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239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8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88" t="s">
        <v>264</v>
      </c>
      <c r="C3" s="141"/>
      <c r="D3" s="90" t="s">
        <v>266</v>
      </c>
      <c r="E3" s="90" t="s">
        <v>267</v>
      </c>
      <c r="F3" s="116" t="s">
        <v>268</v>
      </c>
      <c r="G3" s="116" t="s">
        <v>269</v>
      </c>
      <c r="H3" s="116" t="s">
        <v>270</v>
      </c>
      <c r="I3" s="91" t="s">
        <v>220</v>
      </c>
      <c r="J3" s="91" t="s">
        <v>314</v>
      </c>
    </row>
    <row r="4" spans="1:10" x14ac:dyDescent="0.5">
      <c r="A4" s="139"/>
      <c r="B4" s="89"/>
      <c r="C4" s="142"/>
      <c r="D4" s="90" t="s">
        <v>220</v>
      </c>
      <c r="E4" s="9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"/>
  <sheetViews>
    <sheetView workbookViewId="0">
      <selection activeCell="I2" sqref="I2:J2"/>
    </sheetView>
  </sheetViews>
  <sheetFormatPr defaultColWidth="9" defaultRowHeight="23.25" x14ac:dyDescent="0.5"/>
  <cols>
    <col min="1" max="1" width="4.75" style="81" customWidth="1"/>
    <col min="2" max="2" width="23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238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82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83" t="s">
        <v>264</v>
      </c>
      <c r="C3" s="141"/>
      <c r="D3" s="80" t="s">
        <v>266</v>
      </c>
      <c r="E3" s="80" t="s">
        <v>267</v>
      </c>
      <c r="F3" s="116" t="s">
        <v>268</v>
      </c>
      <c r="G3" s="116" t="s">
        <v>269</v>
      </c>
      <c r="H3" s="116" t="s">
        <v>270</v>
      </c>
      <c r="I3" s="91" t="s">
        <v>220</v>
      </c>
      <c r="J3" s="91" t="s">
        <v>314</v>
      </c>
    </row>
    <row r="4" spans="1:10" x14ac:dyDescent="0.5">
      <c r="A4" s="139"/>
      <c r="B4" s="84"/>
      <c r="C4" s="142"/>
      <c r="D4" s="80" t="s">
        <v>220</v>
      </c>
      <c r="E4" s="8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79" customFormat="1" x14ac:dyDescent="0.5">
      <c r="A16" s="81"/>
      <c r="B16" s="81"/>
      <c r="C16" s="81"/>
      <c r="D16" s="81"/>
      <c r="E16" s="81"/>
      <c r="F16" s="81"/>
      <c r="G16" s="81"/>
      <c r="H16" s="81"/>
      <c r="I16" s="122"/>
      <c r="J16" s="122"/>
    </row>
    <row r="17" spans="1:10" s="106" customFormat="1" ht="94.5" customHeight="1" x14ac:dyDescent="0.85">
      <c r="A17" s="105"/>
      <c r="B17" s="105"/>
      <c r="C17" s="105"/>
      <c r="D17" s="105"/>
      <c r="E17" s="127" t="s">
        <v>315</v>
      </c>
      <c r="F17" s="105"/>
      <c r="G17" s="105"/>
      <c r="H17" s="105"/>
      <c r="I17" s="125"/>
      <c r="J17" s="125"/>
    </row>
    <row r="18" spans="1:10" s="106" customFormat="1" ht="21" x14ac:dyDescent="0.35">
      <c r="A18" s="101">
        <v>1</v>
      </c>
      <c r="B18" s="101" t="s">
        <v>316</v>
      </c>
      <c r="C18" s="98" t="s">
        <v>230</v>
      </c>
      <c r="D18" s="102" t="s">
        <v>231</v>
      </c>
      <c r="E18" s="128" t="s">
        <v>319</v>
      </c>
      <c r="F18" s="101" t="s">
        <v>317</v>
      </c>
      <c r="G18" s="101" t="s">
        <v>307</v>
      </c>
      <c r="H18" s="101" t="s">
        <v>94</v>
      </c>
      <c r="I18" s="125" t="s">
        <v>320</v>
      </c>
      <c r="J18" s="125" t="s">
        <v>321</v>
      </c>
    </row>
    <row r="19" spans="1:10" s="106" customFormat="1" ht="21" x14ac:dyDescent="0.35">
      <c r="A19" s="101">
        <v>2</v>
      </c>
      <c r="B19" s="101" t="s">
        <v>322</v>
      </c>
      <c r="C19" s="98" t="s">
        <v>224</v>
      </c>
      <c r="D19" s="102" t="s">
        <v>231</v>
      </c>
      <c r="E19" s="128" t="s">
        <v>319</v>
      </c>
      <c r="F19" s="101" t="s">
        <v>318</v>
      </c>
      <c r="G19" s="19" t="s">
        <v>236</v>
      </c>
      <c r="H19" s="101" t="s">
        <v>323</v>
      </c>
      <c r="I19" s="125" t="s">
        <v>324</v>
      </c>
      <c r="J19" s="125">
        <v>2526</v>
      </c>
    </row>
    <row r="20" spans="1:10" s="106" customFormat="1" ht="21" x14ac:dyDescent="0.35">
      <c r="A20" s="101">
        <v>3</v>
      </c>
      <c r="B20" s="101" t="s">
        <v>325</v>
      </c>
      <c r="C20" s="101" t="s">
        <v>222</v>
      </c>
      <c r="D20" s="102" t="s">
        <v>231</v>
      </c>
      <c r="E20" s="128" t="s">
        <v>319</v>
      </c>
      <c r="F20" s="101" t="s">
        <v>326</v>
      </c>
      <c r="G20" s="19" t="s">
        <v>237</v>
      </c>
      <c r="H20" s="101" t="s">
        <v>327</v>
      </c>
      <c r="I20" s="125" t="s">
        <v>328</v>
      </c>
      <c r="J20" s="125" t="s">
        <v>329</v>
      </c>
    </row>
    <row r="21" spans="1:10" s="106" customFormat="1" ht="21" x14ac:dyDescent="0.35">
      <c r="A21" s="105"/>
      <c r="B21" s="105"/>
      <c r="C21" s="105"/>
      <c r="D21" s="102"/>
      <c r="E21" s="105"/>
      <c r="F21" s="105"/>
      <c r="G21" s="105"/>
      <c r="H21" s="105"/>
      <c r="I21" s="125"/>
      <c r="J21" s="125"/>
    </row>
    <row r="22" spans="1:10" s="106" customFormat="1" ht="21" x14ac:dyDescent="0.35">
      <c r="A22" s="105"/>
      <c r="B22" s="105"/>
      <c r="C22" s="105"/>
      <c r="D22" s="105"/>
      <c r="E22" s="105"/>
      <c r="F22" s="105"/>
      <c r="G22" s="105"/>
      <c r="H22" s="105"/>
      <c r="I22" s="125"/>
      <c r="J22" s="125"/>
    </row>
    <row r="23" spans="1:10" s="106" customFormat="1" ht="21" x14ac:dyDescent="0.35">
      <c r="A23" s="105"/>
      <c r="B23" s="105"/>
      <c r="C23" s="105"/>
      <c r="D23" s="105"/>
      <c r="E23" s="105"/>
      <c r="F23" s="105"/>
      <c r="G23" s="105"/>
      <c r="H23" s="105"/>
      <c r="I23" s="125"/>
      <c r="J23" s="125"/>
    </row>
    <row r="24" spans="1:10" s="106" customFormat="1" ht="21" x14ac:dyDescent="0.35">
      <c r="A24" s="105"/>
      <c r="B24" s="105"/>
      <c r="C24" s="105"/>
      <c r="D24" s="105"/>
      <c r="E24" s="105"/>
      <c r="F24" s="105"/>
      <c r="G24" s="105"/>
      <c r="H24" s="105"/>
      <c r="I24" s="125"/>
      <c r="J24" s="125"/>
    </row>
    <row r="25" spans="1:10" s="79" customForma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</row>
    <row r="38" spans="1:10" s="79" customFormat="1" ht="21" customHeight="1" x14ac:dyDescent="0.5">
      <c r="A38" s="81"/>
      <c r="B38" s="81"/>
      <c r="C38" s="81"/>
      <c r="D38" s="81"/>
      <c r="E38" s="81"/>
      <c r="F38" s="81"/>
      <c r="G38" s="81"/>
      <c r="H38" s="81"/>
    </row>
    <row r="39" spans="1:10" s="79" customFormat="1" ht="21" customHeight="1" x14ac:dyDescent="0.5">
      <c r="A39" s="81"/>
      <c r="B39" s="81"/>
      <c r="C39" s="81"/>
      <c r="D39" s="81"/>
      <c r="E39" s="81"/>
      <c r="F39" s="81"/>
      <c r="G39" s="81"/>
      <c r="H39" s="81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</row>
    <row r="49" spans="1:8" s="79" customFormat="1" x14ac:dyDescent="0.5">
      <c r="A49" s="81"/>
      <c r="B49" s="81"/>
      <c r="C49" s="81"/>
      <c r="D49" s="81"/>
      <c r="E49" s="81"/>
      <c r="F49" s="81"/>
      <c r="G49" s="81"/>
      <c r="H49" s="81"/>
    </row>
    <row r="50" spans="1:8" s="79" customFormat="1" x14ac:dyDescent="0.5">
      <c r="A50" s="81"/>
      <c r="B50" s="81"/>
      <c r="C50" s="81"/>
      <c r="D50" s="81"/>
      <c r="E50" s="81"/>
      <c r="F50" s="81"/>
      <c r="G50" s="81"/>
      <c r="H50" s="81"/>
    </row>
    <row r="51" spans="1:8" s="79" customFormat="1" x14ac:dyDescent="0.5">
      <c r="A51" s="81"/>
      <c r="B51" s="81"/>
      <c r="C51" s="81"/>
      <c r="D51" s="81"/>
      <c r="E51" s="81"/>
      <c r="F51" s="81"/>
      <c r="G51" s="81"/>
      <c r="H51" s="81"/>
    </row>
    <row r="52" spans="1:8" s="79" customFormat="1" x14ac:dyDescent="0.5">
      <c r="A52" s="81"/>
      <c r="B52" s="81"/>
      <c r="C52" s="81"/>
      <c r="D52" s="81"/>
      <c r="E52" s="81"/>
      <c r="F52" s="81"/>
      <c r="G52" s="81"/>
      <c r="H52" s="81"/>
    </row>
    <row r="53" spans="1:8" s="79" customFormat="1" x14ac:dyDescent="0.5">
      <c r="A53" s="81"/>
      <c r="B53" s="81"/>
      <c r="C53" s="81"/>
      <c r="D53" s="81"/>
      <c r="E53" s="81"/>
      <c r="F53" s="81"/>
      <c r="G53" s="81"/>
      <c r="H53" s="81"/>
    </row>
    <row r="54" spans="1:8" s="79" customFormat="1" x14ac:dyDescent="0.5">
      <c r="A54" s="81"/>
      <c r="B54" s="81"/>
      <c r="C54" s="81"/>
      <c r="D54" s="81"/>
      <c r="E54" s="81"/>
      <c r="F54" s="81"/>
      <c r="G54" s="81"/>
      <c r="H54" s="81"/>
    </row>
    <row r="55" spans="1:8" s="79" customFormat="1" x14ac:dyDescent="0.5">
      <c r="A55" s="81"/>
      <c r="B55" s="81"/>
      <c r="C55" s="81"/>
      <c r="D55" s="81"/>
      <c r="E55" s="81"/>
      <c r="F55" s="81"/>
      <c r="G55" s="81"/>
      <c r="H55" s="81"/>
    </row>
    <row r="56" spans="1:8" s="79" customFormat="1" x14ac:dyDescent="0.5">
      <c r="A56" s="81"/>
      <c r="B56" s="81"/>
      <c r="C56" s="81"/>
      <c r="D56" s="81"/>
      <c r="E56" s="81"/>
      <c r="F56" s="81"/>
      <c r="G56" s="81"/>
      <c r="H56" s="81"/>
    </row>
    <row r="57" spans="1:8" s="79" customFormat="1" x14ac:dyDescent="0.5">
      <c r="A57" s="81"/>
      <c r="B57" s="81"/>
      <c r="C57" s="81"/>
      <c r="D57" s="81"/>
      <c r="E57" s="81"/>
      <c r="F57" s="81"/>
      <c r="G57" s="81"/>
      <c r="H57" s="81"/>
    </row>
    <row r="58" spans="1:8" s="79" customFormat="1" x14ac:dyDescent="0.5">
      <c r="A58" s="81"/>
      <c r="B58" s="81"/>
      <c r="C58" s="81"/>
      <c r="D58" s="81"/>
      <c r="E58" s="81"/>
      <c r="F58" s="81"/>
      <c r="G58" s="81"/>
      <c r="H58" s="81"/>
    </row>
    <row r="59" spans="1:8" s="79" customFormat="1" x14ac:dyDescent="0.5">
      <c r="A59" s="81"/>
      <c r="B59" s="81"/>
      <c r="C59" s="81"/>
      <c r="D59" s="81"/>
      <c r="E59" s="81"/>
      <c r="F59" s="81"/>
      <c r="G59" s="81"/>
      <c r="H59" s="81"/>
    </row>
    <row r="60" spans="1:8" s="79" customFormat="1" x14ac:dyDescent="0.5">
      <c r="A60" s="81"/>
      <c r="B60" s="81"/>
      <c r="C60" s="81"/>
      <c r="D60" s="81"/>
      <c r="E60" s="81"/>
      <c r="F60" s="81"/>
      <c r="G60" s="81"/>
      <c r="H60" s="81"/>
    </row>
    <row r="61" spans="1:8" s="79" customFormat="1" x14ac:dyDescent="0.5">
      <c r="A61" s="81"/>
      <c r="B61" s="81"/>
      <c r="C61" s="81"/>
      <c r="D61" s="81"/>
      <c r="E61" s="81"/>
      <c r="F61" s="81"/>
      <c r="G61" s="81"/>
      <c r="H61" s="81"/>
    </row>
    <row r="62" spans="1:8" s="79" customFormat="1" x14ac:dyDescent="0.5">
      <c r="A62" s="81"/>
      <c r="B62" s="81"/>
      <c r="C62" s="81"/>
      <c r="D62" s="81"/>
      <c r="E62" s="81"/>
      <c r="F62" s="81"/>
      <c r="G62" s="81"/>
      <c r="H62" s="81"/>
    </row>
    <row r="63" spans="1:8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8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F0"/>
  </sheetPr>
  <dimension ref="A1:L85"/>
  <sheetViews>
    <sheetView workbookViewId="0">
      <pane ySplit="2" topLeftCell="A3" activePane="bottomLeft" state="frozen"/>
      <selection pane="bottomLeft" activeCell="K26" sqref="K26"/>
    </sheetView>
  </sheetViews>
  <sheetFormatPr defaultColWidth="8.75" defaultRowHeight="21" x14ac:dyDescent="0.35"/>
  <cols>
    <col min="1" max="1" width="13" style="8" customWidth="1"/>
    <col min="2" max="2" width="8.75" style="8"/>
    <col min="3" max="3" width="14.375" style="8" customWidth="1"/>
    <col min="4" max="9" width="9.375" style="8" customWidth="1"/>
    <col min="10" max="12" width="9.375" style="37" customWidth="1"/>
    <col min="13" max="16384" width="8.75" style="8"/>
  </cols>
  <sheetData>
    <row r="1" spans="1:12" ht="32.25" customHeight="1" x14ac:dyDescent="0.35">
      <c r="A1" s="6" t="s">
        <v>114</v>
      </c>
      <c r="B1" s="6"/>
      <c r="C1" s="6"/>
      <c r="D1" s="7"/>
      <c r="E1" s="146" t="s">
        <v>79</v>
      </c>
      <c r="F1" s="146"/>
      <c r="G1" s="146"/>
      <c r="H1" s="146"/>
      <c r="I1" s="146"/>
      <c r="J1" s="147" t="s">
        <v>78</v>
      </c>
      <c r="K1" s="148"/>
      <c r="L1" s="148"/>
    </row>
    <row r="2" spans="1:12" x14ac:dyDescent="0.35">
      <c r="A2" s="6" t="s">
        <v>0</v>
      </c>
      <c r="B2" s="6" t="s">
        <v>73</v>
      </c>
      <c r="C2" s="6" t="s">
        <v>71</v>
      </c>
      <c r="D2" s="10" t="s">
        <v>1</v>
      </c>
      <c r="E2" s="64" t="s">
        <v>86</v>
      </c>
      <c r="F2" s="64" t="s">
        <v>87</v>
      </c>
      <c r="G2" s="64" t="s">
        <v>72</v>
      </c>
      <c r="H2" s="64" t="s">
        <v>4</v>
      </c>
      <c r="I2" s="64" t="s">
        <v>5</v>
      </c>
      <c r="J2" s="9">
        <v>53</v>
      </c>
      <c r="K2" s="9">
        <v>54</v>
      </c>
      <c r="L2" s="9">
        <v>55</v>
      </c>
    </row>
    <row r="3" spans="1:12" x14ac:dyDescent="0.35">
      <c r="A3" s="32" t="s">
        <v>14</v>
      </c>
      <c r="B3" s="32" t="s">
        <v>76</v>
      </c>
      <c r="C3" s="32" t="s">
        <v>141</v>
      </c>
      <c r="D3" s="17">
        <v>43</v>
      </c>
      <c r="E3" s="17">
        <v>2</v>
      </c>
      <c r="F3" s="17">
        <v>0</v>
      </c>
      <c r="G3" s="17">
        <v>3</v>
      </c>
      <c r="H3" s="17">
        <v>2</v>
      </c>
      <c r="I3" s="17">
        <f>SUM(E3:H3)</f>
        <v>7</v>
      </c>
      <c r="J3" s="17">
        <v>0</v>
      </c>
      <c r="K3" s="17">
        <v>0</v>
      </c>
      <c r="L3" s="17">
        <v>2</v>
      </c>
    </row>
    <row r="4" spans="1:12" x14ac:dyDescent="0.35">
      <c r="A4" s="19" t="s">
        <v>14</v>
      </c>
      <c r="B4" s="19" t="s">
        <v>16</v>
      </c>
      <c r="C4" s="19" t="s">
        <v>88</v>
      </c>
      <c r="D4" s="66">
        <f>+[1]นักเทคนิค!D3</f>
        <v>2</v>
      </c>
      <c r="E4" s="64"/>
      <c r="F4" s="64"/>
      <c r="G4" s="64"/>
      <c r="H4" s="64"/>
      <c r="I4" s="64"/>
      <c r="J4" s="33">
        <v>0</v>
      </c>
      <c r="K4" s="43">
        <v>0</v>
      </c>
      <c r="L4" s="44">
        <v>0</v>
      </c>
    </row>
    <row r="5" spans="1:12" x14ac:dyDescent="0.35">
      <c r="A5" s="19"/>
      <c r="B5" s="19"/>
      <c r="C5" s="19" t="s">
        <v>89</v>
      </c>
      <c r="D5" s="10"/>
      <c r="E5" s="64"/>
      <c r="F5" s="64"/>
      <c r="G5" s="64"/>
      <c r="H5" s="64"/>
      <c r="I5" s="64"/>
      <c r="J5" s="65"/>
      <c r="K5" s="43"/>
      <c r="L5" s="44"/>
    </row>
    <row r="6" spans="1:12" x14ac:dyDescent="0.35">
      <c r="A6" s="19"/>
      <c r="B6" s="19" t="s">
        <v>17</v>
      </c>
      <c r="C6" s="19" t="s">
        <v>90</v>
      </c>
      <c r="D6" s="10">
        <f>+[1]นักเทคนิค!D5</f>
        <v>2</v>
      </c>
      <c r="E6" s="64"/>
      <c r="F6" s="64"/>
      <c r="G6" s="64"/>
      <c r="H6" s="64"/>
      <c r="I6" s="64"/>
      <c r="J6" s="33">
        <v>0</v>
      </c>
      <c r="K6" s="43">
        <v>0</v>
      </c>
      <c r="L6" s="44">
        <v>0</v>
      </c>
    </row>
    <row r="7" spans="1:12" x14ac:dyDescent="0.35">
      <c r="A7" s="19"/>
      <c r="B7" s="19"/>
      <c r="C7" s="19" t="s">
        <v>89</v>
      </c>
      <c r="D7" s="10"/>
      <c r="E7" s="64"/>
      <c r="F7" s="64"/>
      <c r="G7" s="64"/>
      <c r="H7" s="64"/>
      <c r="I7" s="64"/>
      <c r="J7" s="65"/>
      <c r="K7" s="43"/>
      <c r="L7" s="44"/>
    </row>
    <row r="8" spans="1:12" x14ac:dyDescent="0.35">
      <c r="A8" s="19"/>
      <c r="B8" s="19" t="s">
        <v>18</v>
      </c>
      <c r="C8" s="19" t="s">
        <v>91</v>
      </c>
      <c r="D8" s="10">
        <f>+[1]นักเทคนิค!D7</f>
        <v>17</v>
      </c>
      <c r="E8" s="64"/>
      <c r="F8" s="64"/>
      <c r="G8" s="64"/>
      <c r="H8" s="64"/>
      <c r="I8" s="64"/>
      <c r="J8" s="33">
        <v>0</v>
      </c>
      <c r="K8" s="43">
        <v>0</v>
      </c>
      <c r="L8" s="44">
        <v>0</v>
      </c>
    </row>
    <row r="9" spans="1:12" x14ac:dyDescent="0.35">
      <c r="A9" s="19"/>
      <c r="B9" s="19"/>
      <c r="C9" s="19" t="s">
        <v>89</v>
      </c>
      <c r="D9" s="10"/>
      <c r="E9" s="64"/>
      <c r="F9" s="64"/>
      <c r="G9" s="64"/>
      <c r="H9" s="64"/>
      <c r="I9" s="64"/>
      <c r="J9" s="65"/>
      <c r="K9" s="43"/>
      <c r="L9" s="44"/>
    </row>
    <row r="10" spans="1:12" x14ac:dyDescent="0.35">
      <c r="A10" s="19"/>
      <c r="B10" s="19" t="s">
        <v>92</v>
      </c>
      <c r="C10" s="19" t="s">
        <v>93</v>
      </c>
      <c r="D10" s="10">
        <v>0</v>
      </c>
      <c r="E10" s="64"/>
      <c r="F10" s="64"/>
      <c r="G10" s="64"/>
      <c r="H10" s="64"/>
      <c r="I10" s="64"/>
      <c r="J10" s="33">
        <v>0</v>
      </c>
      <c r="K10" s="43">
        <v>0</v>
      </c>
      <c r="L10" s="44">
        <v>0</v>
      </c>
    </row>
    <row r="11" spans="1:12" x14ac:dyDescent="0.35">
      <c r="A11" s="19"/>
      <c r="B11" s="19"/>
      <c r="C11" s="19" t="s">
        <v>89</v>
      </c>
      <c r="D11" s="10"/>
      <c r="E11" s="64"/>
      <c r="F11" s="64"/>
      <c r="G11" s="64"/>
      <c r="H11" s="64"/>
      <c r="I11" s="64"/>
      <c r="J11" s="65"/>
      <c r="K11" s="43"/>
      <c r="L11" s="44"/>
    </row>
    <row r="12" spans="1:12" x14ac:dyDescent="0.35">
      <c r="A12" s="19"/>
      <c r="B12" s="19" t="s">
        <v>19</v>
      </c>
      <c r="C12" s="19" t="s">
        <v>95</v>
      </c>
      <c r="D12" s="10">
        <f>+[1]นักเทคนิค!D11</f>
        <v>2</v>
      </c>
      <c r="E12" s="64"/>
      <c r="F12" s="64"/>
      <c r="G12" s="64"/>
      <c r="H12" s="64"/>
      <c r="I12" s="64"/>
      <c r="J12" s="33">
        <v>0</v>
      </c>
      <c r="K12" s="43">
        <v>0</v>
      </c>
      <c r="L12" s="44">
        <v>0</v>
      </c>
    </row>
    <row r="13" spans="1:12" x14ac:dyDescent="0.35">
      <c r="A13" s="19"/>
      <c r="B13" s="19"/>
      <c r="C13" s="19" t="s">
        <v>89</v>
      </c>
      <c r="D13" s="10"/>
      <c r="E13" s="64"/>
      <c r="F13" s="64"/>
      <c r="G13" s="64"/>
      <c r="H13" s="64"/>
      <c r="I13" s="64"/>
      <c r="J13" s="65"/>
      <c r="K13" s="43"/>
      <c r="L13" s="44"/>
    </row>
    <row r="14" spans="1:12" x14ac:dyDescent="0.35">
      <c r="A14" s="19"/>
      <c r="B14" s="19" t="s">
        <v>20</v>
      </c>
      <c r="C14" s="19" t="s">
        <v>96</v>
      </c>
      <c r="D14" s="10">
        <f>+[1]นักเทคนิค!D13</f>
        <v>8</v>
      </c>
      <c r="E14" s="64">
        <v>1</v>
      </c>
      <c r="F14" s="64"/>
      <c r="G14" s="64"/>
      <c r="H14" s="64"/>
      <c r="I14" s="64"/>
      <c r="J14" s="33">
        <v>0</v>
      </c>
      <c r="K14" s="43">
        <v>0</v>
      </c>
      <c r="L14" s="44">
        <v>0</v>
      </c>
    </row>
    <row r="15" spans="1:12" x14ac:dyDescent="0.35">
      <c r="A15" s="19"/>
      <c r="B15" s="19"/>
      <c r="C15" s="19" t="s">
        <v>89</v>
      </c>
      <c r="D15" s="10"/>
      <c r="E15" s="64"/>
      <c r="F15" s="64"/>
      <c r="G15" s="64"/>
      <c r="H15" s="64"/>
      <c r="I15" s="64"/>
      <c r="J15" s="65"/>
      <c r="K15" s="43"/>
      <c r="L15" s="44"/>
    </row>
    <row r="16" spans="1:12" x14ac:dyDescent="0.35">
      <c r="A16" s="19"/>
      <c r="B16" s="19" t="s">
        <v>97</v>
      </c>
      <c r="C16" s="19" t="s">
        <v>98</v>
      </c>
      <c r="D16" s="10">
        <f>+[1]นักเทคนิค!D15</f>
        <v>2</v>
      </c>
      <c r="E16" s="64"/>
      <c r="F16" s="64"/>
      <c r="G16" s="64"/>
      <c r="H16" s="64"/>
      <c r="I16" s="64"/>
      <c r="J16" s="33">
        <v>0</v>
      </c>
      <c r="K16" s="43">
        <v>0</v>
      </c>
      <c r="L16" s="44">
        <v>0</v>
      </c>
    </row>
    <row r="17" spans="1:12" x14ac:dyDescent="0.35">
      <c r="A17" s="19"/>
      <c r="B17" s="19"/>
      <c r="C17" s="19" t="s">
        <v>89</v>
      </c>
      <c r="D17" s="10"/>
      <c r="E17" s="64"/>
      <c r="F17" s="64"/>
      <c r="G17" s="64"/>
      <c r="H17" s="64"/>
      <c r="I17" s="64"/>
      <c r="J17" s="65"/>
      <c r="K17" s="43"/>
      <c r="L17" s="44"/>
    </row>
    <row r="18" spans="1:12" x14ac:dyDescent="0.35">
      <c r="A18" s="19"/>
      <c r="B18" s="19" t="s">
        <v>21</v>
      </c>
      <c r="C18" s="19" t="s">
        <v>99</v>
      </c>
      <c r="D18" s="10">
        <f>+[1]นักเทคนิค!D17</f>
        <v>2</v>
      </c>
      <c r="E18" s="64"/>
      <c r="F18" s="64"/>
      <c r="G18" s="64"/>
      <c r="H18" s="64"/>
      <c r="I18" s="64"/>
      <c r="J18" s="33">
        <v>0</v>
      </c>
      <c r="K18" s="43">
        <v>0</v>
      </c>
      <c r="L18" s="44">
        <v>0</v>
      </c>
    </row>
    <row r="19" spans="1:12" x14ac:dyDescent="0.35">
      <c r="A19" s="19"/>
      <c r="B19" s="19"/>
      <c r="C19" s="19" t="s">
        <v>89</v>
      </c>
      <c r="D19" s="10"/>
      <c r="E19" s="64"/>
      <c r="F19" s="64"/>
      <c r="G19" s="64"/>
      <c r="H19" s="64"/>
      <c r="I19" s="64"/>
      <c r="J19" s="65"/>
      <c r="K19" s="43"/>
      <c r="L19" s="44"/>
    </row>
    <row r="20" spans="1:12" x14ac:dyDescent="0.35">
      <c r="A20" s="19"/>
      <c r="B20" s="19" t="s">
        <v>22</v>
      </c>
      <c r="C20" s="19" t="s">
        <v>100</v>
      </c>
      <c r="D20" s="10">
        <f>+[1]นักเทคนิค!D19</f>
        <v>2</v>
      </c>
      <c r="E20" s="64"/>
      <c r="F20" s="64"/>
      <c r="G20" s="64">
        <v>1</v>
      </c>
      <c r="H20" s="64"/>
      <c r="I20" s="64"/>
      <c r="J20" s="21">
        <v>1</v>
      </c>
      <c r="K20" s="43">
        <v>0</v>
      </c>
      <c r="L20" s="44">
        <v>0</v>
      </c>
    </row>
    <row r="21" spans="1:12" x14ac:dyDescent="0.35">
      <c r="A21" s="19"/>
      <c r="B21" s="19"/>
      <c r="C21" s="19" t="s">
        <v>89</v>
      </c>
      <c r="D21" s="10"/>
      <c r="E21" s="64"/>
      <c r="F21" s="64"/>
      <c r="G21" s="64"/>
      <c r="H21" s="64"/>
      <c r="I21" s="64"/>
      <c r="J21" s="65"/>
      <c r="K21" s="43"/>
      <c r="L21" s="44"/>
    </row>
    <row r="22" spans="1:12" x14ac:dyDescent="0.35">
      <c r="A22" s="19"/>
      <c r="B22" s="19" t="s">
        <v>23</v>
      </c>
      <c r="C22" s="19" t="s">
        <v>101</v>
      </c>
      <c r="D22" s="10">
        <f>+[1]นักเทคนิค!D21</f>
        <v>2</v>
      </c>
      <c r="E22" s="64"/>
      <c r="F22" s="64"/>
      <c r="G22" s="64"/>
      <c r="H22" s="64"/>
      <c r="I22" s="64"/>
      <c r="J22" s="33">
        <v>0</v>
      </c>
      <c r="K22" s="43">
        <v>0</v>
      </c>
      <c r="L22" s="44">
        <v>0</v>
      </c>
    </row>
    <row r="23" spans="1:12" x14ac:dyDescent="0.35">
      <c r="A23" s="19"/>
      <c r="B23" s="19"/>
      <c r="C23" s="19" t="s">
        <v>89</v>
      </c>
      <c r="D23" s="10"/>
      <c r="E23" s="64"/>
      <c r="F23" s="64"/>
      <c r="G23" s="64"/>
      <c r="H23" s="64"/>
      <c r="I23" s="64"/>
      <c r="J23" s="65"/>
      <c r="K23" s="43"/>
      <c r="L23" s="44"/>
    </row>
    <row r="24" spans="1:12" x14ac:dyDescent="0.35">
      <c r="A24" s="19"/>
      <c r="B24" s="19" t="s">
        <v>24</v>
      </c>
      <c r="C24" s="20" t="s">
        <v>102</v>
      </c>
      <c r="D24" s="10">
        <f>+[1]นักเทคนิค!D23</f>
        <v>4</v>
      </c>
      <c r="E24" s="64"/>
      <c r="F24" s="64"/>
      <c r="G24" s="64"/>
      <c r="H24" s="64"/>
      <c r="I24" s="64"/>
      <c r="J24" s="33">
        <v>0</v>
      </c>
      <c r="K24" s="43">
        <v>0</v>
      </c>
      <c r="L24" s="44">
        <v>0</v>
      </c>
    </row>
    <row r="25" spans="1:12" x14ac:dyDescent="0.35">
      <c r="A25" s="19"/>
      <c r="B25" s="19"/>
      <c r="C25" s="19" t="s">
        <v>89</v>
      </c>
      <c r="D25" s="10"/>
      <c r="E25" s="64"/>
      <c r="F25" s="64"/>
      <c r="G25" s="64"/>
      <c r="H25" s="64"/>
      <c r="I25" s="64"/>
      <c r="J25" s="65"/>
      <c r="K25" s="43"/>
      <c r="L25" s="44"/>
    </row>
    <row r="26" spans="1:12" x14ac:dyDescent="0.35">
      <c r="A26" s="19"/>
      <c r="B26" s="20" t="s">
        <v>25</v>
      </c>
      <c r="C26" s="20" t="s">
        <v>103</v>
      </c>
      <c r="D26" s="10">
        <f>+[1]นักเทคนิค!D25</f>
        <v>8</v>
      </c>
      <c r="E26" s="64"/>
      <c r="F26" s="64"/>
      <c r="G26" s="64">
        <v>1</v>
      </c>
      <c r="H26" s="64"/>
      <c r="I26" s="64"/>
      <c r="J26" s="33">
        <v>0</v>
      </c>
      <c r="K26" s="15">
        <v>1</v>
      </c>
      <c r="L26" s="44">
        <v>0</v>
      </c>
    </row>
    <row r="27" spans="1:12" x14ac:dyDescent="0.35">
      <c r="A27" s="19"/>
      <c r="B27" s="20"/>
      <c r="C27" s="19" t="s">
        <v>89</v>
      </c>
      <c r="D27" s="10"/>
      <c r="E27" s="64"/>
      <c r="F27" s="64"/>
      <c r="G27" s="64"/>
      <c r="H27" s="64"/>
      <c r="I27" s="64"/>
      <c r="J27" s="65"/>
      <c r="K27" s="43"/>
      <c r="L27" s="44"/>
    </row>
    <row r="28" spans="1:12" x14ac:dyDescent="0.35">
      <c r="A28" s="19"/>
      <c r="B28" s="20" t="s">
        <v>26</v>
      </c>
      <c r="C28" s="20" t="s">
        <v>104</v>
      </c>
      <c r="D28" s="10">
        <f>+[1]นักเทคนิค!D27</f>
        <v>2</v>
      </c>
      <c r="E28" s="64">
        <v>1</v>
      </c>
      <c r="F28" s="64"/>
      <c r="G28" s="64"/>
      <c r="H28" s="64"/>
      <c r="I28" s="64"/>
      <c r="J28" s="65">
        <v>0</v>
      </c>
      <c r="K28" s="43">
        <v>0</v>
      </c>
      <c r="L28" s="44">
        <v>0</v>
      </c>
    </row>
    <row r="29" spans="1:12" x14ac:dyDescent="0.35">
      <c r="A29" s="19"/>
      <c r="B29" s="20"/>
      <c r="C29" s="19" t="s">
        <v>89</v>
      </c>
      <c r="D29" s="10"/>
      <c r="E29" s="64"/>
      <c r="F29" s="64"/>
      <c r="G29" s="64"/>
      <c r="H29" s="64"/>
      <c r="I29" s="64"/>
      <c r="J29" s="65"/>
      <c r="K29" s="43"/>
      <c r="L29" s="44"/>
    </row>
    <row r="30" spans="1:12" x14ac:dyDescent="0.35">
      <c r="A30" s="19"/>
      <c r="B30" s="20" t="s">
        <v>27</v>
      </c>
      <c r="C30" s="20" t="s">
        <v>105</v>
      </c>
      <c r="D30" s="10">
        <f>+[1]นักเทคนิค!D29</f>
        <v>4</v>
      </c>
      <c r="E30" s="64"/>
      <c r="F30" s="64"/>
      <c r="G30" s="64"/>
      <c r="H30" s="64"/>
      <c r="I30" s="64"/>
      <c r="J30" s="33">
        <v>0</v>
      </c>
      <c r="K30" s="43">
        <v>0</v>
      </c>
      <c r="L30" s="44">
        <v>0</v>
      </c>
    </row>
    <row r="31" spans="1:12" x14ac:dyDescent="0.35">
      <c r="A31" s="19"/>
      <c r="B31" s="20"/>
      <c r="C31" s="19" t="s">
        <v>89</v>
      </c>
      <c r="D31" s="10"/>
      <c r="E31" s="64"/>
      <c r="F31" s="64"/>
      <c r="G31" s="64"/>
      <c r="H31" s="64"/>
      <c r="I31" s="64"/>
      <c r="J31" s="65"/>
      <c r="K31" s="43"/>
      <c r="L31" s="44"/>
    </row>
    <row r="32" spans="1:12" x14ac:dyDescent="0.35">
      <c r="A32" s="19"/>
      <c r="B32" s="20" t="s">
        <v>29</v>
      </c>
      <c r="C32" s="20" t="s">
        <v>106</v>
      </c>
      <c r="D32" s="10">
        <f>+[1]นักเทคนิค!D31</f>
        <v>2</v>
      </c>
      <c r="E32" s="64"/>
      <c r="F32" s="64"/>
      <c r="G32" s="64"/>
      <c r="H32" s="64"/>
      <c r="I32" s="64"/>
      <c r="J32" s="33">
        <v>0</v>
      </c>
      <c r="K32" s="43">
        <v>0</v>
      </c>
      <c r="L32" s="44">
        <v>0</v>
      </c>
    </row>
    <row r="33" spans="1:12" x14ac:dyDescent="0.35">
      <c r="A33" s="19"/>
      <c r="B33" s="20"/>
      <c r="C33" s="19" t="s">
        <v>89</v>
      </c>
      <c r="D33" s="10"/>
      <c r="E33" s="64"/>
      <c r="F33" s="64"/>
      <c r="G33" s="64"/>
      <c r="H33" s="64"/>
      <c r="I33" s="64"/>
      <c r="J33" s="65"/>
      <c r="K33" s="43"/>
      <c r="L33" s="44"/>
    </row>
    <row r="34" spans="1:12" x14ac:dyDescent="0.35">
      <c r="A34" s="19"/>
      <c r="B34" s="20" t="s">
        <v>30</v>
      </c>
      <c r="C34" s="20" t="s">
        <v>107</v>
      </c>
      <c r="D34" s="10">
        <f>+[1]นักเทคนิค!D33</f>
        <v>2</v>
      </c>
      <c r="E34" s="64"/>
      <c r="F34" s="64"/>
      <c r="G34" s="64"/>
      <c r="H34" s="64"/>
      <c r="I34" s="64"/>
      <c r="J34" s="33">
        <v>0</v>
      </c>
      <c r="K34" s="43">
        <v>0</v>
      </c>
      <c r="L34" s="44">
        <v>0</v>
      </c>
    </row>
    <row r="35" spans="1:12" x14ac:dyDescent="0.35">
      <c r="A35" s="19"/>
      <c r="B35" s="20"/>
      <c r="C35" s="19" t="s">
        <v>89</v>
      </c>
      <c r="D35" s="10"/>
      <c r="E35" s="64"/>
      <c r="F35" s="64"/>
      <c r="G35" s="64"/>
      <c r="H35" s="64"/>
      <c r="I35" s="64"/>
      <c r="J35" s="65"/>
      <c r="K35" s="43"/>
      <c r="L35" s="44"/>
    </row>
    <row r="36" spans="1:12" x14ac:dyDescent="0.35">
      <c r="A36" s="19"/>
      <c r="B36" s="20" t="s">
        <v>31</v>
      </c>
      <c r="C36" s="20" t="s">
        <v>108</v>
      </c>
      <c r="D36" s="10">
        <f>+[1]นักเทคนิค!D35</f>
        <v>2</v>
      </c>
      <c r="E36" s="64"/>
      <c r="F36" s="64"/>
      <c r="G36" s="64"/>
      <c r="H36" s="64"/>
      <c r="I36" s="64"/>
      <c r="J36" s="33">
        <v>0</v>
      </c>
      <c r="K36" s="43">
        <v>0</v>
      </c>
      <c r="L36" s="44">
        <v>0</v>
      </c>
    </row>
    <row r="37" spans="1:12" x14ac:dyDescent="0.35">
      <c r="A37" s="19"/>
      <c r="B37" s="20"/>
      <c r="C37" s="19" t="s">
        <v>89</v>
      </c>
      <c r="D37" s="10"/>
      <c r="E37" s="64"/>
      <c r="F37" s="64"/>
      <c r="G37" s="64"/>
      <c r="H37" s="64"/>
      <c r="I37" s="64"/>
      <c r="J37" s="65"/>
      <c r="K37" s="43"/>
      <c r="L37" s="44"/>
    </row>
    <row r="38" spans="1:12" x14ac:dyDescent="0.35">
      <c r="A38" s="19"/>
      <c r="B38" s="20" t="s">
        <v>32</v>
      </c>
      <c r="C38" s="20" t="s">
        <v>109</v>
      </c>
      <c r="D38" s="10">
        <f>+[1]นักเทคนิค!D37</f>
        <v>2</v>
      </c>
      <c r="E38" s="64"/>
      <c r="F38" s="64"/>
      <c r="G38" s="64"/>
      <c r="H38" s="64"/>
      <c r="I38" s="64"/>
      <c r="J38" s="33">
        <v>0</v>
      </c>
      <c r="K38" s="43">
        <v>0</v>
      </c>
      <c r="L38" s="44">
        <v>0</v>
      </c>
    </row>
    <row r="39" spans="1:12" x14ac:dyDescent="0.35">
      <c r="A39" s="19"/>
      <c r="B39" s="20"/>
      <c r="C39" s="19" t="s">
        <v>89</v>
      </c>
      <c r="D39" s="10"/>
      <c r="E39" s="64"/>
      <c r="F39" s="64"/>
      <c r="G39" s="64"/>
      <c r="H39" s="64"/>
      <c r="I39" s="64"/>
      <c r="J39" s="65"/>
      <c r="K39" s="43"/>
      <c r="L39" s="44"/>
    </row>
    <row r="40" spans="1:12" x14ac:dyDescent="0.35">
      <c r="A40" s="19"/>
      <c r="B40" s="20" t="s">
        <v>110</v>
      </c>
      <c r="C40" s="20" t="s">
        <v>111</v>
      </c>
      <c r="D40" s="10">
        <f>+[1]นักเทคนิค!D39</f>
        <v>0</v>
      </c>
      <c r="E40" s="64"/>
      <c r="F40" s="64"/>
      <c r="G40" s="64"/>
      <c r="H40" s="64"/>
      <c r="I40" s="64"/>
      <c r="J40" s="33">
        <v>0</v>
      </c>
      <c r="K40" s="43">
        <v>0</v>
      </c>
      <c r="L40" s="44">
        <v>0</v>
      </c>
    </row>
    <row r="41" spans="1:12" x14ac:dyDescent="0.35">
      <c r="A41" s="19"/>
      <c r="B41" s="20"/>
      <c r="C41" s="19" t="s">
        <v>89</v>
      </c>
      <c r="D41" s="10"/>
      <c r="E41" s="64"/>
      <c r="F41" s="64"/>
      <c r="G41" s="64"/>
      <c r="H41" s="64"/>
      <c r="I41" s="64"/>
      <c r="J41" s="65"/>
      <c r="K41" s="43"/>
      <c r="L41" s="44"/>
    </row>
    <row r="42" spans="1:12" x14ac:dyDescent="0.35">
      <c r="A42" s="19"/>
      <c r="B42" s="20" t="s">
        <v>112</v>
      </c>
      <c r="C42" s="20" t="s">
        <v>113</v>
      </c>
      <c r="D42" s="10">
        <f>+[1]นักเทคนิค!D41</f>
        <v>0</v>
      </c>
      <c r="E42" s="64"/>
      <c r="F42" s="64"/>
      <c r="G42" s="64"/>
      <c r="H42" s="64"/>
      <c r="I42" s="64"/>
      <c r="J42" s="33">
        <v>0</v>
      </c>
      <c r="K42" s="43">
        <v>0</v>
      </c>
      <c r="L42" s="44">
        <v>0</v>
      </c>
    </row>
    <row r="43" spans="1:12" x14ac:dyDescent="0.35">
      <c r="A43" s="19"/>
      <c r="B43" s="20"/>
      <c r="C43" s="19" t="s">
        <v>89</v>
      </c>
      <c r="D43" s="10"/>
      <c r="E43" s="64"/>
      <c r="F43" s="64"/>
      <c r="G43" s="64"/>
      <c r="H43" s="64"/>
      <c r="I43" s="64"/>
      <c r="J43" s="33">
        <v>0</v>
      </c>
      <c r="K43" s="43">
        <v>0</v>
      </c>
      <c r="L43" s="44">
        <v>0</v>
      </c>
    </row>
    <row r="44" spans="1:12" x14ac:dyDescent="0.35">
      <c r="A44" s="149" t="s">
        <v>5</v>
      </c>
      <c r="B44" s="150"/>
      <c r="C44" s="151"/>
      <c r="D44" s="34">
        <f t="shared" ref="D44:I44" si="0">SUBTOTAL(9,D4:D43)</f>
        <v>65</v>
      </c>
      <c r="E44" s="34">
        <f t="shared" si="0"/>
        <v>2</v>
      </c>
      <c r="F44" s="34">
        <f t="shared" si="0"/>
        <v>0</v>
      </c>
      <c r="G44" s="34">
        <f t="shared" si="0"/>
        <v>2</v>
      </c>
      <c r="H44" s="34">
        <f t="shared" si="0"/>
        <v>0</v>
      </c>
      <c r="I44" s="34">
        <f t="shared" si="0"/>
        <v>0</v>
      </c>
      <c r="J44" s="67">
        <f>SUM(J3:J43)</f>
        <v>1</v>
      </c>
      <c r="K44" s="67">
        <f>SUM(K3:K43)</f>
        <v>1</v>
      </c>
      <c r="L44" s="67">
        <f>SUM(L3:L43)</f>
        <v>2</v>
      </c>
    </row>
    <row r="45" spans="1:12" x14ac:dyDescent="0.35">
      <c r="A45" s="16" t="s">
        <v>49</v>
      </c>
      <c r="B45" s="16" t="s">
        <v>76</v>
      </c>
      <c r="C45" s="16" t="s">
        <v>140</v>
      </c>
      <c r="D45" s="18">
        <v>25.2</v>
      </c>
      <c r="E45" s="19"/>
      <c r="F45" s="19"/>
      <c r="G45" s="19"/>
      <c r="H45" s="19"/>
      <c r="I45" s="19"/>
      <c r="J45" s="19"/>
      <c r="K45" s="19"/>
      <c r="L45" s="19"/>
    </row>
    <row r="46" spans="1:12" x14ac:dyDescent="0.35">
      <c r="A46" s="50" t="s">
        <v>49</v>
      </c>
      <c r="B46" s="51" t="s">
        <v>76</v>
      </c>
      <c r="C46" s="51" t="s">
        <v>74</v>
      </c>
      <c r="D46" s="52" t="s">
        <v>94</v>
      </c>
      <c r="E46" s="52" t="s">
        <v>94</v>
      </c>
      <c r="F46" s="52" t="s">
        <v>94</v>
      </c>
      <c r="G46" s="52" t="s">
        <v>94</v>
      </c>
      <c r="H46" s="52" t="s">
        <v>94</v>
      </c>
      <c r="I46" s="52" t="s">
        <v>94</v>
      </c>
      <c r="J46" s="52" t="s">
        <v>94</v>
      </c>
      <c r="K46" s="51"/>
      <c r="L46" s="50"/>
    </row>
    <row r="47" spans="1:12" x14ac:dyDescent="0.35">
      <c r="A47" s="50" t="s">
        <v>49</v>
      </c>
      <c r="B47" s="51"/>
      <c r="C47" s="51" t="s">
        <v>75</v>
      </c>
      <c r="D47" s="69">
        <v>0</v>
      </c>
      <c r="E47" s="52">
        <v>0</v>
      </c>
      <c r="F47" s="50">
        <v>0</v>
      </c>
      <c r="G47" s="52">
        <v>0</v>
      </c>
      <c r="H47" s="52">
        <v>0</v>
      </c>
      <c r="I47" s="50">
        <f>SUM(E47:H47)</f>
        <v>0</v>
      </c>
      <c r="J47" s="52">
        <v>0</v>
      </c>
      <c r="K47" s="51"/>
      <c r="L47" s="50"/>
    </row>
    <row r="48" spans="1:12" x14ac:dyDescent="0.35">
      <c r="A48" s="50" t="s">
        <v>49</v>
      </c>
      <c r="B48" s="51" t="s">
        <v>116</v>
      </c>
      <c r="C48" s="51" t="s">
        <v>117</v>
      </c>
      <c r="D48" s="69">
        <v>2.2000000000000002</v>
      </c>
      <c r="E48" s="52">
        <v>1</v>
      </c>
      <c r="F48" s="50">
        <v>0</v>
      </c>
      <c r="G48" s="52">
        <v>0</v>
      </c>
      <c r="H48" s="52">
        <v>1</v>
      </c>
      <c r="I48" s="50">
        <f t="shared" ref="I48:I81" si="1">SUM(E48:H48)</f>
        <v>2</v>
      </c>
      <c r="J48" s="52">
        <v>0</v>
      </c>
      <c r="K48" s="51"/>
      <c r="L48" s="50"/>
    </row>
    <row r="49" spans="1:12" x14ac:dyDescent="0.35">
      <c r="A49" s="50" t="s">
        <v>49</v>
      </c>
      <c r="B49" s="51"/>
      <c r="C49" s="51" t="s">
        <v>75</v>
      </c>
      <c r="D49" s="69">
        <v>0</v>
      </c>
      <c r="E49" s="52">
        <v>0</v>
      </c>
      <c r="F49" s="50">
        <v>0</v>
      </c>
      <c r="G49" s="52">
        <v>0</v>
      </c>
      <c r="H49" s="52">
        <v>0</v>
      </c>
      <c r="I49" s="50">
        <f t="shared" si="1"/>
        <v>0</v>
      </c>
      <c r="J49" s="52">
        <v>0</v>
      </c>
      <c r="K49" s="51"/>
      <c r="L49" s="50"/>
    </row>
    <row r="50" spans="1:12" x14ac:dyDescent="0.35">
      <c r="A50" s="50" t="s">
        <v>49</v>
      </c>
      <c r="B50" s="51" t="s">
        <v>50</v>
      </c>
      <c r="C50" s="51" t="s">
        <v>118</v>
      </c>
      <c r="D50" s="69">
        <v>2.2000000000000002</v>
      </c>
      <c r="E50" s="52">
        <v>2</v>
      </c>
      <c r="F50" s="50">
        <v>0</v>
      </c>
      <c r="G50" s="52">
        <v>0</v>
      </c>
      <c r="H50" s="52">
        <v>1</v>
      </c>
      <c r="I50" s="50">
        <f t="shared" si="1"/>
        <v>3</v>
      </c>
      <c r="J50" s="52">
        <v>1</v>
      </c>
      <c r="K50" s="51"/>
      <c r="L50" s="50"/>
    </row>
    <row r="51" spans="1:12" x14ac:dyDescent="0.35">
      <c r="A51" s="50" t="s">
        <v>49</v>
      </c>
      <c r="B51" s="51"/>
      <c r="C51" s="51" t="s">
        <v>75</v>
      </c>
      <c r="D51" s="69">
        <v>0</v>
      </c>
      <c r="E51" s="52">
        <v>0</v>
      </c>
      <c r="F51" s="50">
        <v>0</v>
      </c>
      <c r="G51" s="52">
        <v>0</v>
      </c>
      <c r="H51" s="52">
        <v>0</v>
      </c>
      <c r="I51" s="50">
        <f t="shared" si="1"/>
        <v>0</v>
      </c>
      <c r="J51" s="52">
        <v>0</v>
      </c>
      <c r="K51" s="51"/>
      <c r="L51" s="50"/>
    </row>
    <row r="52" spans="1:12" x14ac:dyDescent="0.35">
      <c r="A52" s="50" t="s">
        <v>49</v>
      </c>
      <c r="B52" s="51" t="s">
        <v>119</v>
      </c>
      <c r="C52" s="51" t="s">
        <v>120</v>
      </c>
      <c r="D52" s="69">
        <v>2.2000000000000002</v>
      </c>
      <c r="E52" s="52">
        <v>2</v>
      </c>
      <c r="F52" s="50">
        <v>0</v>
      </c>
      <c r="G52" s="52">
        <v>0</v>
      </c>
      <c r="H52" s="52">
        <v>0</v>
      </c>
      <c r="I52" s="50">
        <f t="shared" si="1"/>
        <v>2</v>
      </c>
      <c r="J52" s="52">
        <v>0</v>
      </c>
      <c r="K52" s="51"/>
      <c r="L52" s="50"/>
    </row>
    <row r="53" spans="1:12" x14ac:dyDescent="0.35">
      <c r="A53" s="50" t="s">
        <v>49</v>
      </c>
      <c r="B53" s="51"/>
      <c r="C53" s="51" t="s">
        <v>75</v>
      </c>
      <c r="D53" s="69">
        <v>0</v>
      </c>
      <c r="E53" s="52">
        <v>0</v>
      </c>
      <c r="F53" s="50">
        <v>0</v>
      </c>
      <c r="G53" s="52">
        <v>0</v>
      </c>
      <c r="H53" s="52">
        <v>0</v>
      </c>
      <c r="I53" s="50">
        <f t="shared" si="1"/>
        <v>0</v>
      </c>
      <c r="J53" s="52">
        <v>0</v>
      </c>
      <c r="K53" s="51"/>
      <c r="L53" s="50"/>
    </row>
    <row r="54" spans="1:12" x14ac:dyDescent="0.35">
      <c r="A54" s="50" t="s">
        <v>49</v>
      </c>
      <c r="B54" s="51" t="s">
        <v>53</v>
      </c>
      <c r="C54" s="51" t="s">
        <v>121</v>
      </c>
      <c r="D54" s="69">
        <v>3.3</v>
      </c>
      <c r="E54" s="52">
        <v>0</v>
      </c>
      <c r="F54" s="50">
        <v>0</v>
      </c>
      <c r="G54" s="52">
        <v>0</v>
      </c>
      <c r="H54" s="52">
        <v>0</v>
      </c>
      <c r="I54" s="50">
        <f t="shared" si="1"/>
        <v>0</v>
      </c>
      <c r="J54" s="52">
        <v>0</v>
      </c>
      <c r="K54" s="51"/>
      <c r="L54" s="50"/>
    </row>
    <row r="55" spans="1:12" x14ac:dyDescent="0.35">
      <c r="A55" s="50" t="s">
        <v>49</v>
      </c>
      <c r="B55" s="51"/>
      <c r="C55" s="51" t="s">
        <v>75</v>
      </c>
      <c r="D55" s="69">
        <v>0</v>
      </c>
      <c r="E55" s="52">
        <v>0</v>
      </c>
      <c r="F55" s="50">
        <v>0</v>
      </c>
      <c r="G55" s="52">
        <v>0</v>
      </c>
      <c r="H55" s="52">
        <v>0</v>
      </c>
      <c r="I55" s="50">
        <f t="shared" si="1"/>
        <v>0</v>
      </c>
      <c r="J55" s="52">
        <v>0</v>
      </c>
      <c r="K55" s="51"/>
      <c r="L55" s="50"/>
    </row>
    <row r="56" spans="1:12" x14ac:dyDescent="0.35">
      <c r="A56" s="50" t="s">
        <v>49</v>
      </c>
      <c r="B56" s="51" t="s">
        <v>54</v>
      </c>
      <c r="C56" s="51" t="s">
        <v>122</v>
      </c>
      <c r="D56" s="69">
        <v>2.2000000000000002</v>
      </c>
      <c r="E56" s="52">
        <v>2</v>
      </c>
      <c r="F56" s="50">
        <v>0</v>
      </c>
      <c r="G56" s="52">
        <v>0</v>
      </c>
      <c r="H56" s="52">
        <v>0</v>
      </c>
      <c r="I56" s="50">
        <f t="shared" si="1"/>
        <v>2</v>
      </c>
      <c r="J56" s="52">
        <v>0</v>
      </c>
      <c r="K56" s="51"/>
      <c r="L56" s="50"/>
    </row>
    <row r="57" spans="1:12" x14ac:dyDescent="0.35">
      <c r="A57" s="50" t="s">
        <v>49</v>
      </c>
      <c r="B57" s="51"/>
      <c r="C57" s="51" t="s">
        <v>75</v>
      </c>
      <c r="D57" s="69">
        <v>0</v>
      </c>
      <c r="E57" s="52">
        <v>0</v>
      </c>
      <c r="F57" s="50">
        <v>0</v>
      </c>
      <c r="G57" s="52">
        <v>0</v>
      </c>
      <c r="H57" s="52">
        <v>0</v>
      </c>
      <c r="I57" s="50">
        <f t="shared" si="1"/>
        <v>0</v>
      </c>
      <c r="J57" s="52">
        <v>0</v>
      </c>
      <c r="K57" s="51"/>
      <c r="L57" s="50"/>
    </row>
    <row r="58" spans="1:12" x14ac:dyDescent="0.35">
      <c r="A58" s="50" t="s">
        <v>49</v>
      </c>
      <c r="B58" s="51" t="s">
        <v>55</v>
      </c>
      <c r="C58" s="51" t="s">
        <v>123</v>
      </c>
      <c r="D58" s="69">
        <v>2.2000000000000002</v>
      </c>
      <c r="E58" s="52">
        <v>1</v>
      </c>
      <c r="F58" s="50">
        <v>0</v>
      </c>
      <c r="G58" s="52">
        <v>0</v>
      </c>
      <c r="H58" s="52">
        <v>0</v>
      </c>
      <c r="I58" s="50">
        <f t="shared" si="1"/>
        <v>1</v>
      </c>
      <c r="J58" s="52">
        <v>0</v>
      </c>
      <c r="K58" s="51"/>
      <c r="L58" s="50"/>
    </row>
    <row r="59" spans="1:12" x14ac:dyDescent="0.35">
      <c r="A59" s="50" t="s">
        <v>49</v>
      </c>
      <c r="B59" s="51"/>
      <c r="C59" s="51" t="s">
        <v>75</v>
      </c>
      <c r="D59" s="69">
        <v>0</v>
      </c>
      <c r="E59" s="52">
        <v>0</v>
      </c>
      <c r="F59" s="50">
        <v>0</v>
      </c>
      <c r="G59" s="52">
        <v>0</v>
      </c>
      <c r="H59" s="52">
        <v>0</v>
      </c>
      <c r="I59" s="50">
        <f t="shared" si="1"/>
        <v>0</v>
      </c>
      <c r="J59" s="52">
        <v>0</v>
      </c>
      <c r="K59" s="51"/>
      <c r="L59" s="50"/>
    </row>
    <row r="60" spans="1:12" x14ac:dyDescent="0.35">
      <c r="A60" s="50" t="s">
        <v>49</v>
      </c>
      <c r="B60" s="51" t="s">
        <v>56</v>
      </c>
      <c r="C60" s="51" t="s">
        <v>124</v>
      </c>
      <c r="D60" s="69">
        <v>4.4000000000000004</v>
      </c>
      <c r="E60" s="52">
        <v>1</v>
      </c>
      <c r="F60" s="50">
        <v>0</v>
      </c>
      <c r="G60" s="52">
        <v>1</v>
      </c>
      <c r="H60" s="52">
        <v>0</v>
      </c>
      <c r="I60" s="50">
        <f t="shared" si="1"/>
        <v>2</v>
      </c>
      <c r="J60" s="52">
        <v>0</v>
      </c>
      <c r="K60" s="51"/>
      <c r="L60" s="50">
        <v>1</v>
      </c>
    </row>
    <row r="61" spans="1:12" x14ac:dyDescent="0.35">
      <c r="A61" s="50" t="s">
        <v>49</v>
      </c>
      <c r="B61" s="51"/>
      <c r="C61" s="51" t="s">
        <v>75</v>
      </c>
      <c r="D61" s="69">
        <v>0</v>
      </c>
      <c r="E61" s="52">
        <v>0</v>
      </c>
      <c r="F61" s="50">
        <v>0</v>
      </c>
      <c r="G61" s="52">
        <v>0</v>
      </c>
      <c r="H61" s="52">
        <v>0</v>
      </c>
      <c r="I61" s="50">
        <f t="shared" si="1"/>
        <v>0</v>
      </c>
      <c r="J61" s="52">
        <v>0</v>
      </c>
      <c r="K61" s="51"/>
      <c r="L61" s="50"/>
    </row>
    <row r="62" spans="1:12" x14ac:dyDescent="0.35">
      <c r="A62" s="50" t="s">
        <v>49</v>
      </c>
      <c r="B62" s="51" t="s">
        <v>57</v>
      </c>
      <c r="C62" s="51" t="s">
        <v>125</v>
      </c>
      <c r="D62" s="69">
        <v>2.2000000000000002</v>
      </c>
      <c r="E62" s="52">
        <v>0</v>
      </c>
      <c r="F62" s="50">
        <v>0</v>
      </c>
      <c r="G62" s="52">
        <v>0</v>
      </c>
      <c r="H62" s="52">
        <v>0</v>
      </c>
      <c r="I62" s="50">
        <f t="shared" si="1"/>
        <v>0</v>
      </c>
      <c r="J62" s="52">
        <v>0</v>
      </c>
      <c r="K62" s="51"/>
      <c r="L62" s="50"/>
    </row>
    <row r="63" spans="1:12" x14ac:dyDescent="0.35">
      <c r="A63" s="50" t="s">
        <v>49</v>
      </c>
      <c r="B63" s="51"/>
      <c r="C63" s="51" t="s">
        <v>75</v>
      </c>
      <c r="D63" s="69">
        <v>0</v>
      </c>
      <c r="E63" s="52">
        <v>0</v>
      </c>
      <c r="F63" s="50">
        <v>0</v>
      </c>
      <c r="G63" s="52">
        <v>0</v>
      </c>
      <c r="H63" s="52">
        <v>0</v>
      </c>
      <c r="I63" s="50">
        <f t="shared" si="1"/>
        <v>0</v>
      </c>
      <c r="J63" s="52">
        <v>0</v>
      </c>
      <c r="K63" s="51"/>
      <c r="L63" s="50"/>
    </row>
    <row r="64" spans="1:12" x14ac:dyDescent="0.35">
      <c r="A64" s="50" t="s">
        <v>49</v>
      </c>
      <c r="B64" s="51" t="s">
        <v>58</v>
      </c>
      <c r="C64" s="51" t="s">
        <v>126</v>
      </c>
      <c r="D64" s="69">
        <v>2.2000000000000002</v>
      </c>
      <c r="E64" s="52">
        <v>1</v>
      </c>
      <c r="F64" s="50">
        <v>0</v>
      </c>
      <c r="G64" s="52">
        <v>0</v>
      </c>
      <c r="H64" s="52">
        <v>0</v>
      </c>
      <c r="I64" s="50">
        <f t="shared" si="1"/>
        <v>1</v>
      </c>
      <c r="J64" s="52">
        <v>0</v>
      </c>
      <c r="K64" s="51"/>
      <c r="L64" s="50"/>
    </row>
    <row r="65" spans="1:12" x14ac:dyDescent="0.35">
      <c r="A65" s="50" t="s">
        <v>49</v>
      </c>
      <c r="B65" s="51"/>
      <c r="C65" s="51" t="s">
        <v>75</v>
      </c>
      <c r="D65" s="69">
        <v>0</v>
      </c>
      <c r="E65" s="52">
        <v>0</v>
      </c>
      <c r="F65" s="50">
        <v>0</v>
      </c>
      <c r="G65" s="52">
        <v>0</v>
      </c>
      <c r="H65" s="52">
        <v>0</v>
      </c>
      <c r="I65" s="50">
        <f t="shared" si="1"/>
        <v>0</v>
      </c>
      <c r="J65" s="52">
        <v>0</v>
      </c>
      <c r="K65" s="51"/>
      <c r="L65" s="50"/>
    </row>
    <row r="66" spans="1:12" x14ac:dyDescent="0.35">
      <c r="A66" s="50" t="s">
        <v>49</v>
      </c>
      <c r="B66" s="51" t="s">
        <v>59</v>
      </c>
      <c r="C66" s="51" t="s">
        <v>127</v>
      </c>
      <c r="D66" s="69">
        <v>2.2000000000000002</v>
      </c>
      <c r="E66" s="52">
        <v>0</v>
      </c>
      <c r="F66" s="50">
        <v>0</v>
      </c>
      <c r="G66" s="52">
        <v>0</v>
      </c>
      <c r="H66" s="52">
        <v>0</v>
      </c>
      <c r="I66" s="50">
        <f t="shared" si="1"/>
        <v>0</v>
      </c>
      <c r="J66" s="52">
        <v>0</v>
      </c>
      <c r="K66" s="51"/>
      <c r="L66" s="50"/>
    </row>
    <row r="67" spans="1:12" x14ac:dyDescent="0.35">
      <c r="A67" s="50" t="s">
        <v>49</v>
      </c>
      <c r="B67" s="51"/>
      <c r="C67" s="51" t="s">
        <v>75</v>
      </c>
      <c r="D67" s="69">
        <v>0</v>
      </c>
      <c r="E67" s="52">
        <v>0</v>
      </c>
      <c r="F67" s="50">
        <v>0</v>
      </c>
      <c r="G67" s="52">
        <v>0</v>
      </c>
      <c r="H67" s="52">
        <v>0</v>
      </c>
      <c r="I67" s="50">
        <f t="shared" si="1"/>
        <v>0</v>
      </c>
      <c r="J67" s="52">
        <v>0</v>
      </c>
      <c r="K67" s="51"/>
      <c r="L67" s="50"/>
    </row>
    <row r="68" spans="1:12" x14ac:dyDescent="0.35">
      <c r="A68" s="50" t="s">
        <v>49</v>
      </c>
      <c r="B68" s="51" t="s">
        <v>60</v>
      </c>
      <c r="C68" s="51" t="s">
        <v>128</v>
      </c>
      <c r="D68" s="69">
        <v>5.5</v>
      </c>
      <c r="E68" s="52">
        <v>3</v>
      </c>
      <c r="F68" s="50">
        <v>0</v>
      </c>
      <c r="G68" s="52">
        <v>2</v>
      </c>
      <c r="H68" s="52">
        <v>0</v>
      </c>
      <c r="I68" s="50">
        <f t="shared" si="1"/>
        <v>5</v>
      </c>
      <c r="J68" s="52">
        <v>0</v>
      </c>
      <c r="K68" s="51"/>
      <c r="L68" s="50">
        <v>1</v>
      </c>
    </row>
    <row r="69" spans="1:12" x14ac:dyDescent="0.35">
      <c r="A69" s="50" t="s">
        <v>49</v>
      </c>
      <c r="B69" s="51"/>
      <c r="C69" s="51" t="s">
        <v>75</v>
      </c>
      <c r="D69" s="69">
        <v>0</v>
      </c>
      <c r="E69" s="52">
        <v>0</v>
      </c>
      <c r="F69" s="50">
        <v>0</v>
      </c>
      <c r="G69" s="52">
        <v>0</v>
      </c>
      <c r="H69" s="52">
        <v>0</v>
      </c>
      <c r="I69" s="50">
        <f t="shared" si="1"/>
        <v>0</v>
      </c>
      <c r="J69" s="52">
        <v>0</v>
      </c>
      <c r="K69" s="51"/>
      <c r="L69" s="50"/>
    </row>
    <row r="70" spans="1:12" x14ac:dyDescent="0.35">
      <c r="A70" s="50" t="s">
        <v>49</v>
      </c>
      <c r="B70" s="51" t="s">
        <v>129</v>
      </c>
      <c r="C70" s="51" t="s">
        <v>130</v>
      </c>
      <c r="D70" s="69">
        <v>2.2000000000000002</v>
      </c>
      <c r="E70" s="52">
        <v>1</v>
      </c>
      <c r="F70" s="50">
        <v>0</v>
      </c>
      <c r="G70" s="52">
        <v>0</v>
      </c>
      <c r="H70" s="52">
        <v>1</v>
      </c>
      <c r="I70" s="50">
        <f t="shared" si="1"/>
        <v>2</v>
      </c>
      <c r="J70" s="52">
        <v>0</v>
      </c>
      <c r="K70" s="51"/>
      <c r="L70" s="50"/>
    </row>
    <row r="71" spans="1:12" x14ac:dyDescent="0.35">
      <c r="A71" s="50" t="s">
        <v>49</v>
      </c>
      <c r="B71" s="51"/>
      <c r="C71" s="51" t="s">
        <v>75</v>
      </c>
      <c r="D71" s="69">
        <v>0</v>
      </c>
      <c r="E71" s="52">
        <v>0</v>
      </c>
      <c r="F71" s="50">
        <v>0</v>
      </c>
      <c r="G71" s="52">
        <v>0</v>
      </c>
      <c r="H71" s="52">
        <v>0</v>
      </c>
      <c r="I71" s="50">
        <f t="shared" si="1"/>
        <v>0</v>
      </c>
      <c r="J71" s="52">
        <v>0</v>
      </c>
      <c r="K71" s="51"/>
      <c r="L71" s="50"/>
    </row>
    <row r="72" spans="1:12" x14ac:dyDescent="0.35">
      <c r="A72" s="50" t="s">
        <v>49</v>
      </c>
      <c r="B72" s="51" t="s">
        <v>131</v>
      </c>
      <c r="C72" s="51" t="s">
        <v>132</v>
      </c>
      <c r="D72" s="69">
        <v>2.2000000000000002</v>
      </c>
      <c r="E72" s="52">
        <v>0</v>
      </c>
      <c r="F72" s="50">
        <v>0</v>
      </c>
      <c r="G72" s="52">
        <v>1</v>
      </c>
      <c r="H72" s="52">
        <v>0</v>
      </c>
      <c r="I72" s="50">
        <f t="shared" si="1"/>
        <v>1</v>
      </c>
      <c r="J72" s="52">
        <v>0</v>
      </c>
      <c r="K72" s="51"/>
      <c r="L72" s="50">
        <v>1</v>
      </c>
    </row>
    <row r="73" spans="1:12" x14ac:dyDescent="0.35">
      <c r="A73" s="50" t="s">
        <v>49</v>
      </c>
      <c r="B73" s="51"/>
      <c r="C73" s="51" t="s">
        <v>75</v>
      </c>
      <c r="D73" s="69">
        <v>0</v>
      </c>
      <c r="E73" s="52">
        <v>0</v>
      </c>
      <c r="F73" s="50">
        <v>0</v>
      </c>
      <c r="G73" s="52">
        <v>0</v>
      </c>
      <c r="H73" s="52">
        <v>0</v>
      </c>
      <c r="I73" s="50">
        <f t="shared" si="1"/>
        <v>0</v>
      </c>
      <c r="J73" s="52">
        <v>0</v>
      </c>
      <c r="K73" s="51"/>
      <c r="L73" s="50"/>
    </row>
    <row r="74" spans="1:12" x14ac:dyDescent="0.35">
      <c r="A74" s="50" t="s">
        <v>49</v>
      </c>
      <c r="B74" s="51" t="s">
        <v>133</v>
      </c>
      <c r="C74" s="51" t="s">
        <v>134</v>
      </c>
      <c r="D74" s="69">
        <v>2.2000000000000002</v>
      </c>
      <c r="E74" s="52">
        <v>2</v>
      </c>
      <c r="F74" s="50">
        <v>0</v>
      </c>
      <c r="G74" s="52">
        <v>0</v>
      </c>
      <c r="H74" s="52">
        <v>0</v>
      </c>
      <c r="I74" s="50">
        <f t="shared" si="1"/>
        <v>2</v>
      </c>
      <c r="J74" s="52">
        <v>0</v>
      </c>
      <c r="K74" s="51"/>
      <c r="L74" s="50"/>
    </row>
    <row r="75" spans="1:12" x14ac:dyDescent="0.35">
      <c r="A75" s="50" t="s">
        <v>49</v>
      </c>
      <c r="B75" s="51"/>
      <c r="C75" s="51" t="s">
        <v>75</v>
      </c>
      <c r="D75" s="69">
        <v>0</v>
      </c>
      <c r="E75" s="52">
        <v>0</v>
      </c>
      <c r="F75" s="50">
        <v>0</v>
      </c>
      <c r="G75" s="52">
        <v>0</v>
      </c>
      <c r="H75" s="52">
        <v>0</v>
      </c>
      <c r="I75" s="50">
        <f t="shared" si="1"/>
        <v>0</v>
      </c>
      <c r="J75" s="52">
        <v>0</v>
      </c>
      <c r="K75" s="51"/>
      <c r="L75" s="50"/>
    </row>
    <row r="76" spans="1:12" x14ac:dyDescent="0.35">
      <c r="A76" s="50" t="s">
        <v>49</v>
      </c>
      <c r="B76" s="51" t="s">
        <v>135</v>
      </c>
      <c r="C76" s="51" t="s">
        <v>136</v>
      </c>
      <c r="D76" s="69">
        <v>2.2000000000000002</v>
      </c>
      <c r="E76" s="52">
        <v>0</v>
      </c>
      <c r="F76" s="50">
        <v>0</v>
      </c>
      <c r="G76" s="52">
        <v>0</v>
      </c>
      <c r="H76" s="52">
        <v>0</v>
      </c>
      <c r="I76" s="50">
        <f t="shared" si="1"/>
        <v>0</v>
      </c>
      <c r="J76" s="52">
        <v>0</v>
      </c>
      <c r="K76" s="51"/>
      <c r="L76" s="50"/>
    </row>
    <row r="77" spans="1:12" x14ac:dyDescent="0.35">
      <c r="A77" s="50" t="s">
        <v>49</v>
      </c>
      <c r="B77" s="51"/>
      <c r="C77" s="51" t="s">
        <v>75</v>
      </c>
      <c r="D77" s="69">
        <v>0</v>
      </c>
      <c r="E77" s="52">
        <v>0</v>
      </c>
      <c r="F77" s="50">
        <v>0</v>
      </c>
      <c r="G77" s="52">
        <v>0</v>
      </c>
      <c r="H77" s="52">
        <v>0</v>
      </c>
      <c r="I77" s="50">
        <f t="shared" si="1"/>
        <v>0</v>
      </c>
      <c r="J77" s="52">
        <v>0</v>
      </c>
      <c r="K77" s="51"/>
      <c r="L77" s="50"/>
    </row>
    <row r="78" spans="1:12" x14ac:dyDescent="0.35">
      <c r="A78" s="50" t="s">
        <v>49</v>
      </c>
      <c r="B78" s="51" t="s">
        <v>61</v>
      </c>
      <c r="C78" s="51" t="s">
        <v>137</v>
      </c>
      <c r="D78" s="69">
        <v>2.2000000000000002</v>
      </c>
      <c r="E78" s="52">
        <v>1</v>
      </c>
      <c r="F78" s="50">
        <v>0</v>
      </c>
      <c r="G78" s="52">
        <v>0</v>
      </c>
      <c r="H78" s="52">
        <v>0</v>
      </c>
      <c r="I78" s="50">
        <f t="shared" si="1"/>
        <v>1</v>
      </c>
      <c r="J78" s="52">
        <v>0</v>
      </c>
      <c r="K78" s="51"/>
      <c r="L78" s="50"/>
    </row>
    <row r="79" spans="1:12" x14ac:dyDescent="0.35">
      <c r="A79" s="50" t="s">
        <v>49</v>
      </c>
      <c r="B79" s="51"/>
      <c r="C79" s="51" t="s">
        <v>75</v>
      </c>
      <c r="D79" s="69">
        <v>0</v>
      </c>
      <c r="E79" s="52">
        <v>0</v>
      </c>
      <c r="F79" s="50">
        <v>0</v>
      </c>
      <c r="G79" s="52">
        <v>0</v>
      </c>
      <c r="H79" s="52">
        <v>0</v>
      </c>
      <c r="I79" s="50">
        <f t="shared" si="1"/>
        <v>0</v>
      </c>
      <c r="J79" s="52">
        <v>0</v>
      </c>
      <c r="K79" s="51"/>
      <c r="L79" s="50"/>
    </row>
    <row r="80" spans="1:12" x14ac:dyDescent="0.35">
      <c r="A80" s="50" t="s">
        <v>49</v>
      </c>
      <c r="B80" s="51" t="s">
        <v>138</v>
      </c>
      <c r="C80" s="51" t="s">
        <v>139</v>
      </c>
      <c r="D80" s="69">
        <v>2.2000000000000002</v>
      </c>
      <c r="E80" s="52">
        <v>1</v>
      </c>
      <c r="F80" s="50">
        <v>0</v>
      </c>
      <c r="G80" s="52">
        <v>0</v>
      </c>
      <c r="H80" s="52">
        <v>0</v>
      </c>
      <c r="I80" s="50">
        <f t="shared" si="1"/>
        <v>1</v>
      </c>
      <c r="J80" s="52">
        <v>0</v>
      </c>
      <c r="K80" s="51"/>
      <c r="L80" s="50"/>
    </row>
    <row r="81" spans="1:12" x14ac:dyDescent="0.35">
      <c r="A81" s="50" t="s">
        <v>49</v>
      </c>
      <c r="B81" s="51"/>
      <c r="C81" s="51" t="s">
        <v>75</v>
      </c>
      <c r="D81" s="69">
        <v>0</v>
      </c>
      <c r="E81" s="52">
        <v>0</v>
      </c>
      <c r="F81" s="50">
        <v>0</v>
      </c>
      <c r="G81" s="50">
        <v>0</v>
      </c>
      <c r="H81" s="50">
        <v>0</v>
      </c>
      <c r="I81" s="50">
        <f t="shared" si="1"/>
        <v>0</v>
      </c>
      <c r="J81" s="50">
        <v>0</v>
      </c>
      <c r="K81" s="51"/>
      <c r="L81" s="50"/>
    </row>
    <row r="82" spans="1:12" x14ac:dyDescent="0.35">
      <c r="A82" s="50"/>
      <c r="B82" s="51"/>
      <c r="C82" s="51"/>
      <c r="D82" s="69"/>
      <c r="E82" s="52"/>
      <c r="F82" s="50"/>
      <c r="G82" s="50"/>
      <c r="H82" s="50"/>
      <c r="I82" s="50"/>
      <c r="J82" s="50"/>
      <c r="K82" s="51"/>
      <c r="L82" s="50"/>
    </row>
    <row r="83" spans="1:12" x14ac:dyDescent="0.35">
      <c r="A83" s="30" t="s">
        <v>44</v>
      </c>
      <c r="B83" s="30" t="s">
        <v>76</v>
      </c>
      <c r="C83" s="30" t="s">
        <v>166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</row>
    <row r="84" spans="1:12" x14ac:dyDescent="0.35">
      <c r="A84" s="63" t="s">
        <v>10</v>
      </c>
      <c r="B84" s="63" t="s">
        <v>76</v>
      </c>
      <c r="C84" s="63" t="s">
        <v>167</v>
      </c>
      <c r="D84" s="68">
        <v>21</v>
      </c>
      <c r="E84" s="63">
        <v>1</v>
      </c>
      <c r="F84" s="63">
        <v>0</v>
      </c>
      <c r="G84" s="63">
        <v>0</v>
      </c>
      <c r="H84" s="63">
        <v>0</v>
      </c>
      <c r="I84" s="63">
        <v>1</v>
      </c>
      <c r="J84" s="63">
        <v>0</v>
      </c>
      <c r="K84" s="63">
        <v>0</v>
      </c>
      <c r="L84" s="63">
        <v>0</v>
      </c>
    </row>
    <row r="85" spans="1:12" x14ac:dyDescent="0.35">
      <c r="A85" s="41" t="s">
        <v>33</v>
      </c>
      <c r="B85" s="41" t="s">
        <v>76</v>
      </c>
      <c r="C85" s="41" t="s">
        <v>168</v>
      </c>
      <c r="D85" s="42">
        <v>24</v>
      </c>
      <c r="E85" s="42">
        <v>1</v>
      </c>
      <c r="F85" s="42">
        <v>1</v>
      </c>
      <c r="G85" s="42">
        <v>1</v>
      </c>
      <c r="H85" s="42">
        <v>0</v>
      </c>
      <c r="I85" s="42">
        <v>3</v>
      </c>
      <c r="J85" s="42">
        <v>0</v>
      </c>
      <c r="K85" s="42">
        <v>0</v>
      </c>
      <c r="L85" s="42">
        <v>0</v>
      </c>
    </row>
  </sheetData>
  <mergeCells count="3">
    <mergeCell ref="E1:I1"/>
    <mergeCell ref="J1:L1"/>
    <mergeCell ref="A44:C4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0"/>
  <sheetViews>
    <sheetView workbookViewId="0">
      <selection activeCell="D4" sqref="D4"/>
    </sheetView>
  </sheetViews>
  <sheetFormatPr defaultColWidth="9" defaultRowHeight="23.25" x14ac:dyDescent="0.5"/>
  <cols>
    <col min="1" max="1" width="15.5" style="81" customWidth="1"/>
    <col min="2" max="2" width="17.625" style="81" customWidth="1"/>
    <col min="3" max="3" width="34.625" style="81" customWidth="1"/>
    <col min="4" max="4" width="29" style="81" customWidth="1"/>
    <col min="5" max="5" width="28.25" style="81" customWidth="1"/>
    <col min="6" max="6" width="23.875" style="81" customWidth="1"/>
    <col min="7" max="16384" width="9" style="78"/>
  </cols>
  <sheetData>
    <row r="1" spans="1:6" x14ac:dyDescent="0.5">
      <c r="A1" s="131" t="s">
        <v>338</v>
      </c>
      <c r="B1" s="131"/>
      <c r="C1" s="131"/>
      <c r="D1" s="131"/>
      <c r="E1" s="131"/>
      <c r="F1" s="131"/>
    </row>
    <row r="2" spans="1:6" s="96" customFormat="1" ht="23.25" customHeight="1" x14ac:dyDescent="0.35">
      <c r="A2" s="132" t="s">
        <v>218</v>
      </c>
      <c r="B2" s="135" t="s">
        <v>337</v>
      </c>
      <c r="C2" s="135"/>
      <c r="D2" s="135"/>
      <c r="E2" s="135"/>
      <c r="F2" s="135"/>
    </row>
    <row r="3" spans="1:6" s="96" customFormat="1" ht="21" x14ac:dyDescent="0.35">
      <c r="A3" s="133"/>
      <c r="B3" s="97" t="s">
        <v>293</v>
      </c>
      <c r="C3" s="97" t="s">
        <v>294</v>
      </c>
      <c r="D3" s="97" t="s">
        <v>295</v>
      </c>
      <c r="E3" s="97" t="s">
        <v>221</v>
      </c>
      <c r="F3" s="97" t="s">
        <v>296</v>
      </c>
    </row>
    <row r="4" spans="1:6" s="96" customFormat="1" ht="21" x14ac:dyDescent="0.35">
      <c r="A4" s="134"/>
      <c r="B4" s="97" t="s">
        <v>220</v>
      </c>
      <c r="C4" s="97" t="s">
        <v>220</v>
      </c>
      <c r="D4" s="97" t="s">
        <v>220</v>
      </c>
      <c r="E4" s="97" t="s">
        <v>220</v>
      </c>
      <c r="F4" s="97" t="s">
        <v>220</v>
      </c>
    </row>
    <row r="5" spans="1:6" s="96" customFormat="1" ht="21" x14ac:dyDescent="0.35">
      <c r="A5" s="98" t="s">
        <v>223</v>
      </c>
      <c r="B5" s="99"/>
      <c r="C5" s="100" t="s">
        <v>284</v>
      </c>
      <c r="D5" s="19" t="s">
        <v>233</v>
      </c>
      <c r="E5" s="19" t="s">
        <v>237</v>
      </c>
      <c r="F5" s="101" t="s">
        <v>297</v>
      </c>
    </row>
    <row r="6" spans="1:6" s="96" customFormat="1" ht="21" x14ac:dyDescent="0.35">
      <c r="A6" s="98" t="s">
        <v>222</v>
      </c>
      <c r="B6" s="102" t="s">
        <v>282</v>
      </c>
      <c r="C6" s="103" t="s">
        <v>285</v>
      </c>
      <c r="D6" s="19" t="s">
        <v>233</v>
      </c>
      <c r="E6" s="19" t="s">
        <v>237</v>
      </c>
      <c r="F6" s="101" t="s">
        <v>298</v>
      </c>
    </row>
    <row r="7" spans="1:6" s="96" customFormat="1" ht="21" x14ac:dyDescent="0.35">
      <c r="A7" s="98" t="s">
        <v>225</v>
      </c>
      <c r="B7" s="104" t="s">
        <v>283</v>
      </c>
      <c r="C7" s="103" t="s">
        <v>286</v>
      </c>
      <c r="D7" s="19" t="s">
        <v>234</v>
      </c>
      <c r="E7" s="19" t="s">
        <v>236</v>
      </c>
      <c r="F7" s="105"/>
    </row>
    <row r="8" spans="1:6" s="96" customFormat="1" ht="21" x14ac:dyDescent="0.35">
      <c r="A8" s="98" t="s">
        <v>224</v>
      </c>
      <c r="B8" s="102" t="s">
        <v>279</v>
      </c>
      <c r="C8" s="94" t="s">
        <v>287</v>
      </c>
      <c r="D8" s="19" t="s">
        <v>234</v>
      </c>
      <c r="E8" s="19" t="s">
        <v>236</v>
      </c>
      <c r="F8" s="105"/>
    </row>
    <row r="9" spans="1:6" s="106" customFormat="1" ht="21" x14ac:dyDescent="0.35">
      <c r="A9" s="98" t="s">
        <v>229</v>
      </c>
      <c r="B9" s="102" t="s">
        <v>280</v>
      </c>
      <c r="C9" s="103" t="s">
        <v>288</v>
      </c>
      <c r="D9" s="19" t="s">
        <v>232</v>
      </c>
      <c r="E9" s="19" t="s">
        <v>235</v>
      </c>
      <c r="F9" s="105"/>
    </row>
    <row r="10" spans="1:6" s="96" customFormat="1" ht="25.5" customHeight="1" x14ac:dyDescent="0.35">
      <c r="A10" s="98" t="s">
        <v>228</v>
      </c>
      <c r="B10" s="102" t="s">
        <v>281</v>
      </c>
      <c r="C10" s="103" t="s">
        <v>289</v>
      </c>
      <c r="D10" s="19" t="s">
        <v>232</v>
      </c>
      <c r="E10" s="19" t="s">
        <v>235</v>
      </c>
      <c r="F10" s="105"/>
    </row>
    <row r="11" spans="1:6" s="96" customFormat="1" ht="27" customHeight="1" x14ac:dyDescent="0.35">
      <c r="A11" s="98" t="s">
        <v>227</v>
      </c>
      <c r="B11" s="102"/>
      <c r="C11" s="103" t="s">
        <v>290</v>
      </c>
      <c r="D11" s="19" t="s">
        <v>232</v>
      </c>
      <c r="E11" s="19" t="s">
        <v>235</v>
      </c>
      <c r="F11" s="105"/>
    </row>
    <row r="12" spans="1:6" s="96" customFormat="1" ht="21" x14ac:dyDescent="0.35">
      <c r="A12" s="98" t="s">
        <v>226</v>
      </c>
      <c r="B12" s="102"/>
      <c r="C12" s="103" t="s">
        <v>291</v>
      </c>
      <c r="D12" s="19" t="s">
        <v>232</v>
      </c>
      <c r="E12" s="19" t="s">
        <v>235</v>
      </c>
      <c r="F12" s="105"/>
    </row>
    <row r="13" spans="1:6" s="106" customFormat="1" ht="28.5" customHeight="1" x14ac:dyDescent="0.35">
      <c r="A13" s="98" t="s">
        <v>230</v>
      </c>
      <c r="B13" s="107"/>
      <c r="C13" s="95" t="s">
        <v>292</v>
      </c>
      <c r="D13" s="19" t="s">
        <v>232</v>
      </c>
      <c r="E13" s="108" t="s">
        <v>307</v>
      </c>
      <c r="F13" s="105"/>
    </row>
    <row r="14" spans="1:6" s="106" customFormat="1" ht="21" x14ac:dyDescent="0.35">
      <c r="A14" s="109" t="s">
        <v>299</v>
      </c>
      <c r="B14" s="110"/>
      <c r="C14" s="109"/>
      <c r="D14" s="109"/>
      <c r="E14" s="109"/>
      <c r="F14" s="109"/>
    </row>
    <row r="15" spans="1:6" s="106" customFormat="1" ht="21" x14ac:dyDescent="0.35">
      <c r="A15" s="111" t="s">
        <v>300</v>
      </c>
      <c r="B15" s="111" t="s">
        <v>304</v>
      </c>
      <c r="C15" s="112" t="s">
        <v>301</v>
      </c>
      <c r="D15" s="112"/>
      <c r="E15" s="112"/>
      <c r="F15" s="112"/>
    </row>
    <row r="16" spans="1:6" s="106" customFormat="1" ht="21" x14ac:dyDescent="0.35">
      <c r="A16" s="113"/>
      <c r="B16" s="111" t="s">
        <v>305</v>
      </c>
      <c r="C16" s="112" t="s">
        <v>302</v>
      </c>
      <c r="D16" s="112"/>
      <c r="E16" s="113"/>
      <c r="F16" s="113"/>
    </row>
    <row r="17" spans="1:6" s="106" customFormat="1" ht="21" x14ac:dyDescent="0.35">
      <c r="A17" s="113"/>
      <c r="B17" s="111" t="s">
        <v>306</v>
      </c>
      <c r="C17" s="112" t="s">
        <v>303</v>
      </c>
      <c r="D17" s="112"/>
      <c r="E17" s="113"/>
      <c r="F17" s="113"/>
    </row>
    <row r="18" spans="1:6" s="106" customFormat="1" ht="21" x14ac:dyDescent="0.35">
      <c r="A18" s="113"/>
      <c r="B18" s="113"/>
      <c r="C18" s="113"/>
      <c r="D18" s="113"/>
      <c r="E18" s="113"/>
      <c r="F18" s="113"/>
    </row>
    <row r="19" spans="1:6" s="106" customFormat="1" ht="21" x14ac:dyDescent="0.35">
      <c r="A19" s="113"/>
      <c r="B19" s="113"/>
      <c r="C19" s="113"/>
      <c r="D19" s="113"/>
      <c r="E19" s="113"/>
      <c r="F19" s="113"/>
    </row>
    <row r="20" spans="1:6" s="106" customFormat="1" ht="21" x14ac:dyDescent="0.35">
      <c r="A20" s="113"/>
      <c r="B20" s="113"/>
      <c r="C20" s="113"/>
      <c r="D20" s="113"/>
      <c r="E20" s="113"/>
      <c r="F20" s="113"/>
    </row>
    <row r="21" spans="1:6" s="106" customFormat="1" ht="24" customHeight="1" x14ac:dyDescent="0.35">
      <c r="A21" s="113"/>
      <c r="B21" s="113"/>
      <c r="C21" s="113"/>
      <c r="D21" s="113"/>
      <c r="E21" s="113"/>
      <c r="F21" s="113"/>
    </row>
    <row r="22" spans="1:6" s="106" customFormat="1" ht="21" x14ac:dyDescent="0.35">
      <c r="A22" s="113"/>
      <c r="B22" s="113"/>
      <c r="C22" s="113"/>
      <c r="D22" s="113"/>
      <c r="E22" s="113"/>
      <c r="F22" s="113"/>
    </row>
    <row r="23" spans="1:6" s="106" customFormat="1" ht="21" x14ac:dyDescent="0.35">
      <c r="A23" s="113"/>
      <c r="B23" s="113"/>
      <c r="C23" s="113"/>
      <c r="D23" s="113"/>
      <c r="E23" s="113"/>
      <c r="F23" s="113"/>
    </row>
    <row r="24" spans="1:6" s="106" customFormat="1" ht="21" x14ac:dyDescent="0.35">
      <c r="A24" s="113"/>
      <c r="B24" s="113"/>
      <c r="C24" s="113"/>
      <c r="D24" s="113"/>
      <c r="E24" s="113"/>
      <c r="F24" s="113"/>
    </row>
    <row r="25" spans="1:6" s="106" customFormat="1" ht="21" x14ac:dyDescent="0.35">
      <c r="A25" s="113"/>
      <c r="B25" s="113"/>
      <c r="C25" s="113"/>
      <c r="D25" s="113"/>
      <c r="E25" s="113"/>
      <c r="F25" s="113"/>
    </row>
    <row r="26" spans="1:6" s="79" customFormat="1" x14ac:dyDescent="0.5">
      <c r="A26" s="114"/>
      <c r="B26" s="114"/>
      <c r="C26" s="114"/>
      <c r="D26" s="114"/>
      <c r="E26" s="114"/>
      <c r="F26" s="114"/>
    </row>
    <row r="27" spans="1:6" s="79" customFormat="1" x14ac:dyDescent="0.5">
      <c r="A27" s="114"/>
      <c r="B27" s="114"/>
      <c r="C27" s="114"/>
      <c r="D27" s="114"/>
      <c r="E27" s="114"/>
      <c r="F27" s="114"/>
    </row>
    <row r="28" spans="1:6" s="79" customFormat="1" x14ac:dyDescent="0.5">
      <c r="A28" s="114"/>
      <c r="B28" s="114"/>
      <c r="C28" s="114"/>
      <c r="D28" s="114"/>
      <c r="E28" s="114"/>
      <c r="F28" s="114"/>
    </row>
    <row r="29" spans="1:6" s="79" customFormat="1" x14ac:dyDescent="0.5">
      <c r="A29" s="114"/>
      <c r="B29" s="114"/>
      <c r="C29" s="114"/>
      <c r="D29" s="114"/>
      <c r="E29" s="114"/>
      <c r="F29" s="114"/>
    </row>
    <row r="30" spans="1:6" s="79" customFormat="1" x14ac:dyDescent="0.5">
      <c r="A30" s="114"/>
      <c r="B30" s="114"/>
      <c r="C30" s="114"/>
      <c r="D30" s="114"/>
      <c r="E30" s="114"/>
      <c r="F30" s="114"/>
    </row>
    <row r="31" spans="1:6" s="79" customFormat="1" x14ac:dyDescent="0.5">
      <c r="A31" s="114"/>
      <c r="B31" s="114"/>
      <c r="C31" s="114"/>
      <c r="D31" s="114"/>
      <c r="E31" s="114"/>
      <c r="F31" s="114"/>
    </row>
    <row r="32" spans="1:6" s="79" customFormat="1" x14ac:dyDescent="0.5">
      <c r="A32" s="114"/>
      <c r="B32" s="114"/>
      <c r="C32" s="114"/>
      <c r="D32" s="114"/>
      <c r="E32" s="114"/>
      <c r="F32" s="114"/>
    </row>
    <row r="33" spans="1:6" s="79" customFormat="1" x14ac:dyDescent="0.5">
      <c r="A33" s="114"/>
      <c r="B33" s="114"/>
      <c r="C33" s="114"/>
      <c r="D33" s="114"/>
      <c r="E33" s="114"/>
      <c r="F33" s="114"/>
    </row>
    <row r="34" spans="1:6" s="79" customFormat="1" x14ac:dyDescent="0.5">
      <c r="A34" s="114"/>
      <c r="B34" s="114"/>
      <c r="C34" s="114"/>
      <c r="D34" s="114"/>
      <c r="E34" s="114"/>
      <c r="F34" s="114"/>
    </row>
    <row r="35" spans="1:6" s="79" customFormat="1" x14ac:dyDescent="0.5">
      <c r="A35" s="114"/>
      <c r="B35" s="114"/>
      <c r="C35" s="114"/>
      <c r="D35" s="114"/>
      <c r="E35" s="114"/>
      <c r="F35" s="114"/>
    </row>
    <row r="36" spans="1:6" s="79" customFormat="1" x14ac:dyDescent="0.5">
      <c r="A36" s="114"/>
      <c r="B36" s="114"/>
      <c r="C36" s="114"/>
      <c r="D36" s="114"/>
      <c r="E36" s="114"/>
      <c r="F36" s="114"/>
    </row>
    <row r="37" spans="1:6" s="79" customFormat="1" x14ac:dyDescent="0.5">
      <c r="A37" s="114"/>
      <c r="B37" s="114"/>
      <c r="C37" s="114"/>
      <c r="D37" s="114"/>
      <c r="E37" s="114"/>
      <c r="F37" s="114"/>
    </row>
    <row r="38" spans="1:6" s="79" customFormat="1" x14ac:dyDescent="0.5">
      <c r="A38" s="114"/>
      <c r="B38" s="114"/>
      <c r="C38" s="114"/>
      <c r="D38" s="114"/>
      <c r="E38" s="114"/>
      <c r="F38" s="114"/>
    </row>
    <row r="39" spans="1:6" s="79" customFormat="1" x14ac:dyDescent="0.5">
      <c r="A39" s="114"/>
      <c r="B39" s="114"/>
      <c r="C39" s="114"/>
      <c r="D39" s="114"/>
      <c r="E39" s="114"/>
      <c r="F39" s="114"/>
    </row>
    <row r="40" spans="1:6" s="79" customFormat="1" x14ac:dyDescent="0.5">
      <c r="A40" s="114"/>
      <c r="B40" s="114"/>
      <c r="C40" s="114"/>
      <c r="D40" s="114"/>
      <c r="E40" s="114"/>
      <c r="F40" s="114"/>
    </row>
    <row r="41" spans="1:6" s="79" customFormat="1" x14ac:dyDescent="0.5">
      <c r="A41" s="114"/>
      <c r="B41" s="114"/>
      <c r="C41" s="114"/>
      <c r="D41" s="114"/>
      <c r="E41" s="114"/>
      <c r="F41" s="114"/>
    </row>
    <row r="42" spans="1:6" s="79" customFormat="1" x14ac:dyDescent="0.5">
      <c r="A42" s="114"/>
      <c r="B42" s="114"/>
      <c r="C42" s="114"/>
      <c r="D42" s="114"/>
      <c r="E42" s="114"/>
      <c r="F42" s="114"/>
    </row>
    <row r="43" spans="1:6" s="79" customFormat="1" x14ac:dyDescent="0.5">
      <c r="A43" s="114"/>
      <c r="B43" s="114"/>
      <c r="C43" s="114"/>
      <c r="D43" s="114"/>
      <c r="E43" s="114"/>
      <c r="F43" s="114"/>
    </row>
    <row r="44" spans="1:6" s="79" customFormat="1" x14ac:dyDescent="0.5">
      <c r="A44" s="114"/>
      <c r="B44" s="114"/>
      <c r="C44" s="114"/>
      <c r="D44" s="114"/>
      <c r="E44" s="114"/>
      <c r="F44" s="114"/>
    </row>
    <row r="45" spans="1:6" s="79" customFormat="1" x14ac:dyDescent="0.5">
      <c r="A45" s="114"/>
      <c r="B45" s="114"/>
      <c r="C45" s="114"/>
      <c r="D45" s="114"/>
      <c r="E45" s="114"/>
      <c r="F45" s="114"/>
    </row>
    <row r="46" spans="1:6" s="79" customFormat="1" x14ac:dyDescent="0.5">
      <c r="A46" s="114"/>
      <c r="B46" s="114"/>
      <c r="C46" s="114"/>
      <c r="D46" s="114"/>
      <c r="E46" s="114"/>
      <c r="F46" s="114"/>
    </row>
    <row r="47" spans="1:6" s="79" customFormat="1" x14ac:dyDescent="0.5">
      <c r="A47" s="114"/>
      <c r="B47" s="114"/>
      <c r="C47" s="114"/>
      <c r="D47" s="114"/>
      <c r="E47" s="114"/>
      <c r="F47" s="114"/>
    </row>
    <row r="48" spans="1:6" s="79" customFormat="1" x14ac:dyDescent="0.5">
      <c r="A48" s="114"/>
      <c r="B48" s="114"/>
      <c r="C48" s="114"/>
      <c r="D48" s="114"/>
      <c r="E48" s="114"/>
      <c r="F48" s="114"/>
    </row>
    <row r="49" spans="1:6" s="79" customFormat="1" x14ac:dyDescent="0.5">
      <c r="A49" s="114"/>
      <c r="B49" s="114"/>
      <c r="C49" s="114"/>
      <c r="D49" s="114"/>
      <c r="E49" s="114"/>
      <c r="F49" s="114"/>
    </row>
    <row r="50" spans="1:6" s="79" customFormat="1" x14ac:dyDescent="0.5">
      <c r="A50" s="114"/>
      <c r="B50" s="114"/>
      <c r="C50" s="114"/>
      <c r="D50" s="114"/>
      <c r="E50" s="114"/>
      <c r="F50" s="114"/>
    </row>
    <row r="51" spans="1:6" s="79" customFormat="1" x14ac:dyDescent="0.5">
      <c r="A51" s="114"/>
      <c r="B51" s="114"/>
      <c r="C51" s="114"/>
      <c r="D51" s="114"/>
      <c r="E51" s="114"/>
      <c r="F51" s="114"/>
    </row>
    <row r="52" spans="1:6" s="79" customFormat="1" x14ac:dyDescent="0.5">
      <c r="A52" s="114"/>
      <c r="B52" s="114"/>
      <c r="C52" s="114"/>
      <c r="D52" s="114"/>
      <c r="E52" s="114"/>
      <c r="F52" s="114"/>
    </row>
    <row r="53" spans="1:6" s="79" customFormat="1" x14ac:dyDescent="0.5">
      <c r="A53" s="114"/>
      <c r="B53" s="114"/>
      <c r="C53" s="114"/>
      <c r="D53" s="114"/>
      <c r="E53" s="114"/>
      <c r="F53" s="114"/>
    </row>
    <row r="54" spans="1:6" s="79" customFormat="1" x14ac:dyDescent="0.5">
      <c r="A54" s="114"/>
      <c r="B54" s="114"/>
      <c r="C54" s="114"/>
      <c r="D54" s="114"/>
      <c r="E54" s="114"/>
      <c r="F54" s="114"/>
    </row>
    <row r="55" spans="1:6" s="79" customFormat="1" x14ac:dyDescent="0.5">
      <c r="A55" s="114"/>
      <c r="B55" s="114"/>
      <c r="C55" s="114"/>
      <c r="D55" s="114"/>
      <c r="E55" s="114"/>
      <c r="F55" s="114"/>
    </row>
    <row r="56" spans="1:6" s="79" customFormat="1" x14ac:dyDescent="0.5">
      <c r="A56" s="114"/>
      <c r="B56" s="114"/>
      <c r="C56" s="114"/>
      <c r="D56" s="114"/>
      <c r="E56" s="114"/>
      <c r="F56" s="114"/>
    </row>
    <row r="57" spans="1:6" s="79" customFormat="1" x14ac:dyDescent="0.5">
      <c r="A57" s="114"/>
      <c r="B57" s="114"/>
      <c r="C57" s="114"/>
      <c r="D57" s="114"/>
      <c r="E57" s="114"/>
      <c r="F57" s="114"/>
    </row>
    <row r="58" spans="1:6" s="79" customFormat="1" x14ac:dyDescent="0.5">
      <c r="A58" s="114"/>
      <c r="B58" s="114"/>
      <c r="C58" s="114"/>
      <c r="D58" s="114"/>
      <c r="E58" s="114"/>
      <c r="F58" s="114"/>
    </row>
    <row r="59" spans="1:6" s="79" customFormat="1" x14ac:dyDescent="0.5">
      <c r="A59" s="114"/>
      <c r="B59" s="114"/>
      <c r="C59" s="114"/>
      <c r="D59" s="114"/>
      <c r="E59" s="114"/>
      <c r="F59" s="114"/>
    </row>
    <row r="60" spans="1:6" s="79" customFormat="1" x14ac:dyDescent="0.5">
      <c r="A60" s="114"/>
      <c r="B60" s="114"/>
      <c r="C60" s="114"/>
      <c r="D60" s="114"/>
      <c r="E60" s="114"/>
      <c r="F60" s="114"/>
    </row>
    <row r="61" spans="1:6" s="79" customFormat="1" x14ac:dyDescent="0.5">
      <c r="A61" s="114"/>
      <c r="B61" s="114"/>
      <c r="C61" s="114"/>
      <c r="D61" s="114"/>
      <c r="E61" s="114"/>
      <c r="F61" s="114"/>
    </row>
    <row r="62" spans="1:6" s="79" customFormat="1" ht="21" customHeight="1" x14ac:dyDescent="0.5">
      <c r="A62" s="114"/>
      <c r="B62" s="114"/>
      <c r="C62" s="114"/>
      <c r="D62" s="114"/>
      <c r="E62" s="114"/>
      <c r="F62" s="114"/>
    </row>
    <row r="63" spans="1:6" s="79" customFormat="1" ht="21" customHeight="1" x14ac:dyDescent="0.5">
      <c r="A63" s="114"/>
      <c r="B63" s="114"/>
      <c r="C63" s="114"/>
      <c r="D63" s="114"/>
      <c r="E63" s="114"/>
      <c r="F63" s="114"/>
    </row>
    <row r="64" spans="1:6" s="79" customFormat="1" x14ac:dyDescent="0.5">
      <c r="A64" s="114"/>
      <c r="B64" s="114"/>
      <c r="C64" s="114"/>
      <c r="D64" s="114"/>
      <c r="E64" s="114"/>
      <c r="F64" s="114"/>
    </row>
    <row r="65" spans="1:6" s="79" customFormat="1" x14ac:dyDescent="0.5">
      <c r="A65" s="114"/>
      <c r="B65" s="114"/>
      <c r="C65" s="114"/>
      <c r="D65" s="114"/>
      <c r="E65" s="114"/>
      <c r="F65" s="114"/>
    </row>
    <row r="66" spans="1:6" s="79" customFormat="1" x14ac:dyDescent="0.5">
      <c r="A66" s="114"/>
      <c r="B66" s="114"/>
      <c r="C66" s="114"/>
      <c r="D66" s="114"/>
      <c r="E66" s="114"/>
      <c r="F66" s="114"/>
    </row>
    <row r="67" spans="1:6" s="79" customFormat="1" x14ac:dyDescent="0.5">
      <c r="A67" s="114"/>
      <c r="B67" s="114"/>
      <c r="C67" s="114"/>
      <c r="D67" s="114"/>
      <c r="E67" s="114"/>
      <c r="F67" s="114"/>
    </row>
    <row r="68" spans="1:6" s="79" customFormat="1" x14ac:dyDescent="0.5">
      <c r="A68" s="114"/>
      <c r="B68" s="114"/>
      <c r="C68" s="114"/>
      <c r="D68" s="114"/>
      <c r="E68" s="114"/>
      <c r="F68" s="114"/>
    </row>
    <row r="69" spans="1:6" s="79" customFormat="1" x14ac:dyDescent="0.5">
      <c r="A69" s="114"/>
      <c r="B69" s="114"/>
      <c r="C69" s="114"/>
      <c r="D69" s="114"/>
      <c r="E69" s="114"/>
      <c r="F69" s="114"/>
    </row>
    <row r="70" spans="1:6" s="79" customFormat="1" x14ac:dyDescent="0.5">
      <c r="A70" s="114"/>
      <c r="B70" s="114"/>
      <c r="C70" s="114"/>
      <c r="D70" s="114"/>
      <c r="E70" s="114"/>
      <c r="F70" s="114"/>
    </row>
    <row r="71" spans="1:6" s="79" customFormat="1" x14ac:dyDescent="0.5">
      <c r="A71" s="114"/>
      <c r="B71" s="114"/>
      <c r="C71" s="114"/>
      <c r="D71" s="114"/>
      <c r="E71" s="114"/>
      <c r="F71" s="114"/>
    </row>
    <row r="72" spans="1:6" s="79" customFormat="1" x14ac:dyDescent="0.5">
      <c r="A72" s="114"/>
      <c r="B72" s="114"/>
      <c r="C72" s="114"/>
      <c r="D72" s="114"/>
      <c r="E72" s="114"/>
      <c r="F72" s="114"/>
    </row>
    <row r="73" spans="1:6" s="79" customFormat="1" x14ac:dyDescent="0.5">
      <c r="A73" s="114"/>
      <c r="B73" s="114"/>
      <c r="C73" s="114"/>
      <c r="D73" s="114"/>
      <c r="E73" s="114"/>
      <c r="F73" s="114"/>
    </row>
    <row r="74" spans="1:6" s="79" customFormat="1" x14ac:dyDescent="0.5">
      <c r="A74" s="114"/>
      <c r="B74" s="114"/>
      <c r="C74" s="114"/>
      <c r="D74" s="114"/>
      <c r="E74" s="114"/>
      <c r="F74" s="114"/>
    </row>
    <row r="75" spans="1:6" s="79" customFormat="1" x14ac:dyDescent="0.5">
      <c r="A75" s="114"/>
      <c r="B75" s="114"/>
      <c r="C75" s="114"/>
      <c r="D75" s="114"/>
      <c r="E75" s="114"/>
      <c r="F75" s="114"/>
    </row>
    <row r="76" spans="1:6" s="79" customFormat="1" x14ac:dyDescent="0.5">
      <c r="A76" s="114"/>
      <c r="B76" s="114"/>
      <c r="C76" s="114"/>
      <c r="D76" s="114"/>
      <c r="E76" s="114"/>
      <c r="F76" s="114"/>
    </row>
    <row r="77" spans="1:6" s="79" customFormat="1" x14ac:dyDescent="0.5">
      <c r="A77" s="114"/>
      <c r="B77" s="114"/>
      <c r="C77" s="114"/>
      <c r="D77" s="114"/>
      <c r="E77" s="114"/>
      <c r="F77" s="114"/>
    </row>
    <row r="78" spans="1:6" s="79" customFormat="1" x14ac:dyDescent="0.5">
      <c r="A78" s="114"/>
      <c r="B78" s="114"/>
      <c r="C78" s="114"/>
      <c r="D78" s="114"/>
      <c r="E78" s="114"/>
      <c r="F78" s="114"/>
    </row>
    <row r="79" spans="1:6" s="79" customFormat="1" x14ac:dyDescent="0.5">
      <c r="A79" s="114"/>
      <c r="B79" s="114"/>
      <c r="C79" s="114"/>
      <c r="D79" s="114"/>
      <c r="E79" s="114"/>
      <c r="F79" s="114"/>
    </row>
    <row r="80" spans="1:6" s="79" customFormat="1" x14ac:dyDescent="0.5">
      <c r="A80" s="114"/>
      <c r="B80" s="114"/>
      <c r="C80" s="114"/>
      <c r="D80" s="114"/>
      <c r="E80" s="114"/>
      <c r="F80" s="114"/>
    </row>
    <row r="81" spans="1:6" s="79" customFormat="1" x14ac:dyDescent="0.5">
      <c r="A81" s="114"/>
      <c r="B81" s="114"/>
      <c r="C81" s="114"/>
      <c r="D81" s="114"/>
      <c r="E81" s="114"/>
      <c r="F81" s="114"/>
    </row>
    <row r="82" spans="1:6" s="79" customFormat="1" x14ac:dyDescent="0.5">
      <c r="A82" s="114"/>
      <c r="B82" s="114"/>
      <c r="C82" s="114"/>
      <c r="D82" s="114"/>
      <c r="E82" s="114"/>
      <c r="F82" s="114"/>
    </row>
    <row r="83" spans="1:6" s="79" customFormat="1" x14ac:dyDescent="0.5">
      <c r="A83" s="114"/>
      <c r="B83" s="114"/>
      <c r="C83" s="114"/>
      <c r="D83" s="114"/>
      <c r="E83" s="114"/>
      <c r="F83" s="114"/>
    </row>
    <row r="84" spans="1:6" s="79" customFormat="1" x14ac:dyDescent="0.5">
      <c r="A84" s="114"/>
      <c r="B84" s="114"/>
      <c r="C84" s="114"/>
      <c r="D84" s="114"/>
      <c r="E84" s="114"/>
      <c r="F84" s="114"/>
    </row>
    <row r="85" spans="1:6" s="79" customFormat="1" x14ac:dyDescent="0.5">
      <c r="A85" s="114"/>
      <c r="B85" s="114"/>
      <c r="C85" s="114"/>
      <c r="D85" s="114"/>
      <c r="E85" s="114"/>
      <c r="F85" s="114"/>
    </row>
    <row r="86" spans="1:6" s="79" customFormat="1" x14ac:dyDescent="0.5">
      <c r="A86" s="114"/>
      <c r="B86" s="114"/>
      <c r="C86" s="114"/>
      <c r="D86" s="114"/>
      <c r="E86" s="114"/>
      <c r="F86" s="114"/>
    </row>
    <row r="87" spans="1:6" s="79" customFormat="1" x14ac:dyDescent="0.5">
      <c r="A87" s="114"/>
      <c r="B87" s="114"/>
      <c r="C87" s="114"/>
      <c r="D87" s="114"/>
      <c r="E87" s="114"/>
      <c r="F87" s="114"/>
    </row>
    <row r="88" spans="1:6" s="79" customFormat="1" x14ac:dyDescent="0.5">
      <c r="A88" s="114"/>
      <c r="B88" s="114"/>
      <c r="C88" s="114"/>
      <c r="D88" s="114"/>
      <c r="E88" s="114"/>
      <c r="F88" s="114"/>
    </row>
    <row r="89" spans="1:6" s="79" customFormat="1" x14ac:dyDescent="0.5">
      <c r="A89" s="114"/>
      <c r="B89" s="114"/>
      <c r="C89" s="114"/>
      <c r="D89" s="114"/>
      <c r="E89" s="114"/>
      <c r="F89" s="114"/>
    </row>
    <row r="90" spans="1:6" s="79" customFormat="1" x14ac:dyDescent="0.5">
      <c r="A90" s="114"/>
      <c r="B90" s="114"/>
      <c r="C90" s="114"/>
      <c r="D90" s="114"/>
      <c r="E90" s="114"/>
      <c r="F90" s="114"/>
    </row>
    <row r="91" spans="1:6" s="79" customFormat="1" x14ac:dyDescent="0.5">
      <c r="A91" s="114"/>
      <c r="B91" s="114"/>
      <c r="C91" s="114"/>
      <c r="D91" s="114"/>
      <c r="E91" s="114"/>
      <c r="F91" s="114"/>
    </row>
    <row r="92" spans="1:6" s="79" customFormat="1" x14ac:dyDescent="0.5">
      <c r="A92" s="114"/>
      <c r="B92" s="114"/>
      <c r="C92" s="114"/>
      <c r="D92" s="114"/>
      <c r="E92" s="114"/>
      <c r="F92" s="114"/>
    </row>
    <row r="93" spans="1:6" s="79" customFormat="1" x14ac:dyDescent="0.5">
      <c r="A93" s="114"/>
      <c r="B93" s="114"/>
      <c r="C93" s="114"/>
      <c r="D93" s="114"/>
      <c r="E93" s="114"/>
      <c r="F93" s="114"/>
    </row>
    <row r="94" spans="1:6" s="79" customFormat="1" x14ac:dyDescent="0.5">
      <c r="A94" s="114"/>
      <c r="B94" s="114"/>
      <c r="C94" s="114"/>
      <c r="D94" s="114"/>
      <c r="E94" s="114"/>
      <c r="F94" s="114"/>
    </row>
    <row r="95" spans="1:6" s="79" customFormat="1" x14ac:dyDescent="0.5">
      <c r="A95" s="114"/>
      <c r="B95" s="114"/>
      <c r="C95" s="114"/>
      <c r="D95" s="114"/>
      <c r="E95" s="114"/>
      <c r="F95" s="114"/>
    </row>
    <row r="96" spans="1:6" s="79" customFormat="1" x14ac:dyDescent="0.5">
      <c r="A96" s="114"/>
      <c r="B96" s="114"/>
      <c r="C96" s="114"/>
      <c r="D96" s="114"/>
      <c r="E96" s="114"/>
      <c r="F96" s="114"/>
    </row>
    <row r="97" spans="1:6" s="79" customFormat="1" x14ac:dyDescent="0.5">
      <c r="A97" s="114"/>
      <c r="B97" s="114"/>
      <c r="C97" s="114"/>
      <c r="D97" s="114"/>
      <c r="E97" s="114"/>
      <c r="F97" s="114"/>
    </row>
    <row r="98" spans="1:6" s="79" customFormat="1" x14ac:dyDescent="0.5">
      <c r="A98" s="114"/>
      <c r="B98" s="114"/>
      <c r="C98" s="114"/>
      <c r="D98" s="114"/>
      <c r="E98" s="114"/>
      <c r="F98" s="114"/>
    </row>
    <row r="99" spans="1:6" s="79" customFormat="1" x14ac:dyDescent="0.5">
      <c r="A99" s="114"/>
      <c r="B99" s="114"/>
      <c r="C99" s="114"/>
      <c r="D99" s="114"/>
      <c r="E99" s="114"/>
      <c r="F99" s="114"/>
    </row>
    <row r="100" spans="1:6" s="79" customFormat="1" x14ac:dyDescent="0.5">
      <c r="A100" s="114"/>
      <c r="B100" s="114"/>
      <c r="C100" s="114"/>
      <c r="D100" s="114"/>
      <c r="E100" s="114"/>
      <c r="F100" s="114"/>
    </row>
    <row r="101" spans="1:6" s="79" customFormat="1" x14ac:dyDescent="0.5">
      <c r="A101" s="114"/>
      <c r="B101" s="114"/>
      <c r="C101" s="114"/>
      <c r="D101" s="114"/>
      <c r="E101" s="114"/>
      <c r="F101" s="114"/>
    </row>
    <row r="102" spans="1:6" s="79" customFormat="1" x14ac:dyDescent="0.5">
      <c r="A102" s="114"/>
      <c r="B102" s="114"/>
      <c r="C102" s="114"/>
      <c r="D102" s="114"/>
      <c r="E102" s="114"/>
      <c r="F102" s="114"/>
    </row>
    <row r="103" spans="1:6" s="79" customFormat="1" x14ac:dyDescent="0.5">
      <c r="A103" s="114"/>
      <c r="B103" s="114"/>
      <c r="C103" s="114"/>
      <c r="D103" s="114"/>
      <c r="E103" s="114"/>
      <c r="F103" s="114"/>
    </row>
    <row r="104" spans="1:6" s="79" customFormat="1" x14ac:dyDescent="0.5">
      <c r="A104" s="114"/>
      <c r="B104" s="114"/>
      <c r="C104" s="114"/>
      <c r="D104" s="114"/>
      <c r="E104" s="114"/>
      <c r="F104" s="114"/>
    </row>
    <row r="105" spans="1:6" s="79" customFormat="1" x14ac:dyDescent="0.5">
      <c r="A105" s="114"/>
      <c r="B105" s="114"/>
      <c r="C105" s="114"/>
      <c r="D105" s="114"/>
      <c r="E105" s="114"/>
      <c r="F105" s="114"/>
    </row>
    <row r="106" spans="1:6" s="79" customFormat="1" x14ac:dyDescent="0.5">
      <c r="A106" s="114"/>
      <c r="B106" s="114"/>
      <c r="C106" s="114"/>
      <c r="D106" s="114"/>
      <c r="E106" s="114"/>
      <c r="F106" s="114"/>
    </row>
    <row r="107" spans="1:6" s="79" customFormat="1" x14ac:dyDescent="0.5">
      <c r="A107" s="114"/>
      <c r="B107" s="114"/>
      <c r="C107" s="114"/>
      <c r="D107" s="114"/>
      <c r="E107" s="114"/>
      <c r="F107" s="114"/>
    </row>
    <row r="108" spans="1:6" s="79" customFormat="1" x14ac:dyDescent="0.5">
      <c r="A108" s="114"/>
      <c r="B108" s="114"/>
      <c r="C108" s="114"/>
      <c r="D108" s="114"/>
      <c r="E108" s="114"/>
      <c r="F108" s="114"/>
    </row>
    <row r="109" spans="1:6" s="79" customFormat="1" x14ac:dyDescent="0.5">
      <c r="A109" s="114"/>
      <c r="B109" s="114"/>
      <c r="C109" s="114"/>
      <c r="D109" s="114"/>
      <c r="E109" s="114"/>
      <c r="F109" s="114"/>
    </row>
    <row r="110" spans="1:6" s="79" customFormat="1" x14ac:dyDescent="0.5">
      <c r="A110" s="114"/>
      <c r="B110" s="114"/>
      <c r="C110" s="114"/>
      <c r="D110" s="114"/>
      <c r="E110" s="114"/>
      <c r="F110" s="114"/>
    </row>
    <row r="111" spans="1:6" s="79" customFormat="1" x14ac:dyDescent="0.5">
      <c r="A111" s="114"/>
      <c r="B111" s="114"/>
      <c r="C111" s="114"/>
      <c r="D111" s="114"/>
      <c r="E111" s="114"/>
      <c r="F111" s="114"/>
    </row>
    <row r="112" spans="1:6" s="79" customFormat="1" x14ac:dyDescent="0.5">
      <c r="A112" s="114"/>
      <c r="B112" s="114"/>
      <c r="C112" s="114"/>
      <c r="D112" s="114"/>
      <c r="E112" s="114"/>
      <c r="F112" s="114"/>
    </row>
    <row r="113" spans="1:6" s="79" customFormat="1" x14ac:dyDescent="0.5">
      <c r="A113" s="114"/>
      <c r="B113" s="114"/>
      <c r="C113" s="114"/>
      <c r="D113" s="114"/>
      <c r="E113" s="114"/>
      <c r="F113" s="114"/>
    </row>
    <row r="114" spans="1:6" s="79" customFormat="1" x14ac:dyDescent="0.5">
      <c r="A114" s="114"/>
      <c r="B114" s="114"/>
      <c r="C114" s="114"/>
      <c r="D114" s="114"/>
      <c r="E114" s="114"/>
      <c r="F114" s="114"/>
    </row>
    <row r="115" spans="1:6" s="79" customFormat="1" x14ac:dyDescent="0.5">
      <c r="A115" s="114"/>
      <c r="B115" s="114"/>
      <c r="C115" s="114"/>
      <c r="D115" s="114"/>
      <c r="E115" s="114"/>
      <c r="F115" s="114"/>
    </row>
    <row r="116" spans="1:6" s="79" customFormat="1" x14ac:dyDescent="0.5">
      <c r="A116" s="114"/>
      <c r="B116" s="114"/>
      <c r="C116" s="114"/>
      <c r="D116" s="114"/>
      <c r="E116" s="114"/>
      <c r="F116" s="114"/>
    </row>
    <row r="117" spans="1:6" s="79" customFormat="1" x14ac:dyDescent="0.5">
      <c r="A117" s="114"/>
      <c r="B117" s="114"/>
      <c r="C117" s="114"/>
      <c r="D117" s="114"/>
      <c r="E117" s="114"/>
      <c r="F117" s="114"/>
    </row>
    <row r="118" spans="1:6" s="79" customFormat="1" x14ac:dyDescent="0.5">
      <c r="A118" s="114"/>
      <c r="B118" s="114"/>
      <c r="C118" s="114"/>
      <c r="D118" s="114"/>
      <c r="E118" s="114"/>
      <c r="F118" s="114"/>
    </row>
    <row r="119" spans="1:6" s="79" customFormat="1" x14ac:dyDescent="0.5">
      <c r="A119" s="114"/>
      <c r="B119" s="114"/>
      <c r="C119" s="114"/>
      <c r="D119" s="114"/>
      <c r="E119" s="114"/>
      <c r="F119" s="114"/>
    </row>
    <row r="120" spans="1:6" s="79" customFormat="1" x14ac:dyDescent="0.5">
      <c r="A120" s="114"/>
      <c r="B120" s="114"/>
      <c r="C120" s="114"/>
      <c r="D120" s="114"/>
      <c r="E120" s="114"/>
      <c r="F120" s="114"/>
    </row>
    <row r="121" spans="1:6" s="79" customFormat="1" x14ac:dyDescent="0.5">
      <c r="A121" s="114"/>
      <c r="B121" s="114"/>
      <c r="C121" s="114"/>
      <c r="D121" s="114"/>
      <c r="E121" s="114"/>
      <c r="F121" s="114"/>
    </row>
    <row r="122" spans="1:6" s="79" customFormat="1" x14ac:dyDescent="0.5">
      <c r="A122" s="114"/>
      <c r="B122" s="114"/>
      <c r="C122" s="114"/>
      <c r="D122" s="114"/>
      <c r="E122" s="114"/>
      <c r="F122" s="114"/>
    </row>
    <row r="123" spans="1:6" s="79" customFormat="1" x14ac:dyDescent="0.5">
      <c r="A123" s="114"/>
      <c r="B123" s="114"/>
      <c r="C123" s="114"/>
      <c r="D123" s="114"/>
      <c r="E123" s="114"/>
      <c r="F123" s="114"/>
    </row>
    <row r="124" spans="1:6" s="79" customFormat="1" x14ac:dyDescent="0.5">
      <c r="A124" s="114"/>
      <c r="B124" s="114"/>
      <c r="C124" s="114"/>
      <c r="D124" s="114"/>
      <c r="E124" s="114"/>
      <c r="F124" s="114"/>
    </row>
    <row r="125" spans="1:6" s="79" customFormat="1" x14ac:dyDescent="0.5">
      <c r="A125" s="114"/>
      <c r="B125" s="114"/>
      <c r="C125" s="114"/>
      <c r="D125" s="114"/>
      <c r="E125" s="114"/>
      <c r="F125" s="114"/>
    </row>
    <row r="126" spans="1:6" s="79" customFormat="1" x14ac:dyDescent="0.5">
      <c r="A126" s="114"/>
      <c r="B126" s="114"/>
      <c r="C126" s="114"/>
      <c r="D126" s="114"/>
      <c r="E126" s="114"/>
      <c r="F126" s="114"/>
    </row>
    <row r="127" spans="1:6" s="79" customFormat="1" x14ac:dyDescent="0.5">
      <c r="A127" s="114"/>
      <c r="B127" s="114"/>
      <c r="C127" s="114"/>
      <c r="D127" s="114"/>
      <c r="E127" s="114"/>
      <c r="F127" s="114"/>
    </row>
    <row r="128" spans="1:6" s="79" customFormat="1" x14ac:dyDescent="0.5">
      <c r="A128" s="114"/>
      <c r="B128" s="114"/>
      <c r="C128" s="114"/>
      <c r="D128" s="114"/>
      <c r="E128" s="114"/>
      <c r="F128" s="114"/>
    </row>
    <row r="129" spans="1:6" s="79" customFormat="1" x14ac:dyDescent="0.5">
      <c r="A129" s="114"/>
      <c r="B129" s="114"/>
      <c r="C129" s="114"/>
      <c r="D129" s="114"/>
      <c r="E129" s="114"/>
      <c r="F129" s="114"/>
    </row>
    <row r="130" spans="1:6" s="79" customFormat="1" x14ac:dyDescent="0.5">
      <c r="A130" s="114"/>
      <c r="B130" s="114"/>
      <c r="C130" s="114"/>
      <c r="D130" s="114"/>
      <c r="E130" s="114"/>
      <c r="F130" s="114"/>
    </row>
    <row r="131" spans="1:6" s="79" customFormat="1" x14ac:dyDescent="0.5">
      <c r="A131" s="114"/>
      <c r="B131" s="114"/>
      <c r="C131" s="114"/>
      <c r="D131" s="114"/>
      <c r="E131" s="114"/>
      <c r="F131" s="114"/>
    </row>
    <row r="132" spans="1:6" s="79" customFormat="1" x14ac:dyDescent="0.5">
      <c r="A132" s="114"/>
      <c r="B132" s="114"/>
      <c r="C132" s="114"/>
      <c r="D132" s="114"/>
      <c r="E132" s="114"/>
      <c r="F132" s="114"/>
    </row>
    <row r="133" spans="1:6" s="79" customFormat="1" x14ac:dyDescent="0.5">
      <c r="A133" s="114"/>
      <c r="B133" s="114"/>
      <c r="C133" s="114"/>
      <c r="D133" s="114"/>
      <c r="E133" s="114"/>
      <c r="F133" s="114"/>
    </row>
    <row r="134" spans="1:6" s="79" customFormat="1" x14ac:dyDescent="0.5">
      <c r="A134" s="114"/>
      <c r="B134" s="114"/>
      <c r="C134" s="114"/>
      <c r="D134" s="114"/>
      <c r="E134" s="114"/>
      <c r="F134" s="114"/>
    </row>
    <row r="135" spans="1:6" s="79" customFormat="1" x14ac:dyDescent="0.5">
      <c r="A135" s="114"/>
      <c r="B135" s="114"/>
      <c r="C135" s="114"/>
      <c r="D135" s="114"/>
      <c r="E135" s="114"/>
      <c r="F135" s="114"/>
    </row>
    <row r="136" spans="1:6" s="79" customFormat="1" x14ac:dyDescent="0.5">
      <c r="A136" s="114"/>
      <c r="B136" s="114"/>
      <c r="C136" s="114"/>
      <c r="D136" s="114"/>
      <c r="E136" s="114"/>
      <c r="F136" s="114"/>
    </row>
    <row r="137" spans="1:6" s="79" customFormat="1" x14ac:dyDescent="0.5">
      <c r="A137" s="114"/>
      <c r="B137" s="114"/>
      <c r="C137" s="114"/>
      <c r="D137" s="114"/>
      <c r="E137" s="114"/>
      <c r="F137" s="114"/>
    </row>
    <row r="138" spans="1:6" s="79" customFormat="1" x14ac:dyDescent="0.5">
      <c r="A138" s="114"/>
      <c r="B138" s="114"/>
      <c r="C138" s="114"/>
      <c r="D138" s="114"/>
      <c r="E138" s="114"/>
      <c r="F138" s="114"/>
    </row>
    <row r="139" spans="1:6" s="79" customFormat="1" x14ac:dyDescent="0.5">
      <c r="A139" s="114"/>
      <c r="B139" s="114"/>
      <c r="C139" s="114"/>
      <c r="D139" s="114"/>
      <c r="E139" s="114"/>
      <c r="F139" s="114"/>
    </row>
    <row r="140" spans="1:6" s="79" customFormat="1" x14ac:dyDescent="0.5">
      <c r="A140" s="114"/>
      <c r="B140" s="114"/>
      <c r="C140" s="114"/>
      <c r="D140" s="114"/>
      <c r="E140" s="114"/>
      <c r="F140" s="114"/>
    </row>
    <row r="141" spans="1:6" s="79" customFormat="1" x14ac:dyDescent="0.5">
      <c r="A141" s="114"/>
      <c r="B141" s="114"/>
      <c r="C141" s="114"/>
      <c r="D141" s="114"/>
      <c r="E141" s="114"/>
      <c r="F141" s="114"/>
    </row>
    <row r="142" spans="1:6" s="79" customFormat="1" x14ac:dyDescent="0.5">
      <c r="A142" s="114"/>
      <c r="B142" s="114"/>
      <c r="C142" s="114"/>
      <c r="D142" s="114"/>
      <c r="E142" s="114"/>
      <c r="F142" s="114"/>
    </row>
    <row r="143" spans="1:6" s="79" customFormat="1" x14ac:dyDescent="0.5">
      <c r="A143" s="114"/>
      <c r="B143" s="114"/>
      <c r="C143" s="114"/>
      <c r="D143" s="114"/>
      <c r="E143" s="114"/>
      <c r="F143" s="114"/>
    </row>
    <row r="144" spans="1:6" s="79" customFormat="1" x14ac:dyDescent="0.5">
      <c r="A144" s="114"/>
      <c r="B144" s="114"/>
      <c r="C144" s="114"/>
      <c r="D144" s="114"/>
      <c r="E144" s="114"/>
      <c r="F144" s="114"/>
    </row>
    <row r="145" spans="1:6" s="79" customFormat="1" x14ac:dyDescent="0.5">
      <c r="A145" s="114"/>
      <c r="B145" s="114"/>
      <c r="C145" s="114"/>
      <c r="D145" s="114"/>
      <c r="E145" s="114"/>
      <c r="F145" s="114"/>
    </row>
    <row r="146" spans="1:6" s="79" customFormat="1" x14ac:dyDescent="0.5">
      <c r="A146" s="114"/>
      <c r="B146" s="114"/>
      <c r="C146" s="114"/>
      <c r="D146" s="114"/>
      <c r="E146" s="114"/>
      <c r="F146" s="114"/>
    </row>
    <row r="147" spans="1:6" s="79" customFormat="1" x14ac:dyDescent="0.5">
      <c r="A147" s="114"/>
      <c r="B147" s="114"/>
      <c r="C147" s="114"/>
      <c r="D147" s="114"/>
      <c r="E147" s="114"/>
      <c r="F147" s="114"/>
    </row>
    <row r="148" spans="1:6" s="79" customFormat="1" x14ac:dyDescent="0.5">
      <c r="A148" s="114"/>
      <c r="B148" s="114"/>
      <c r="C148" s="114"/>
      <c r="D148" s="114"/>
      <c r="E148" s="114"/>
      <c r="F148" s="114"/>
    </row>
    <row r="149" spans="1:6" s="79" customFormat="1" x14ac:dyDescent="0.5">
      <c r="A149" s="114"/>
      <c r="B149" s="114"/>
      <c r="C149" s="114"/>
      <c r="D149" s="114"/>
      <c r="E149" s="114"/>
      <c r="F149" s="114"/>
    </row>
    <row r="150" spans="1:6" s="79" customFormat="1" x14ac:dyDescent="0.5">
      <c r="A150" s="114"/>
      <c r="B150" s="114"/>
      <c r="C150" s="114"/>
      <c r="D150" s="114"/>
      <c r="E150" s="114"/>
      <c r="F150" s="114"/>
    </row>
    <row r="151" spans="1:6" s="79" customFormat="1" x14ac:dyDescent="0.5">
      <c r="A151" s="114"/>
      <c r="B151" s="114"/>
      <c r="C151" s="114"/>
      <c r="D151" s="114"/>
      <c r="E151" s="114"/>
      <c r="F151" s="114"/>
    </row>
    <row r="152" spans="1:6" s="79" customFormat="1" x14ac:dyDescent="0.5">
      <c r="A152" s="114"/>
      <c r="B152" s="114"/>
      <c r="C152" s="114"/>
      <c r="D152" s="114"/>
      <c r="E152" s="114"/>
      <c r="F152" s="114"/>
    </row>
    <row r="153" spans="1:6" s="79" customFormat="1" x14ac:dyDescent="0.5">
      <c r="A153" s="114"/>
      <c r="B153" s="114"/>
      <c r="C153" s="114"/>
      <c r="D153" s="114"/>
      <c r="E153" s="114"/>
      <c r="F153" s="114"/>
    </row>
    <row r="154" spans="1:6" s="79" customFormat="1" x14ac:dyDescent="0.5">
      <c r="A154" s="114"/>
      <c r="B154" s="114"/>
      <c r="C154" s="114"/>
      <c r="D154" s="114"/>
      <c r="E154" s="114"/>
      <c r="F154" s="114"/>
    </row>
    <row r="155" spans="1:6" s="79" customFormat="1" x14ac:dyDescent="0.5">
      <c r="A155" s="114"/>
      <c r="B155" s="114"/>
      <c r="C155" s="114"/>
      <c r="D155" s="114"/>
      <c r="E155" s="114"/>
      <c r="F155" s="114"/>
    </row>
    <row r="156" spans="1:6" s="79" customFormat="1" x14ac:dyDescent="0.5">
      <c r="A156" s="114"/>
      <c r="B156" s="114"/>
      <c r="C156" s="114"/>
      <c r="D156" s="114"/>
      <c r="E156" s="114"/>
      <c r="F156" s="114"/>
    </row>
    <row r="157" spans="1:6" s="79" customFormat="1" x14ac:dyDescent="0.5">
      <c r="A157" s="114"/>
      <c r="B157" s="114"/>
      <c r="C157" s="114"/>
      <c r="D157" s="114"/>
      <c r="E157" s="114"/>
      <c r="F157" s="114"/>
    </row>
    <row r="158" spans="1:6" s="79" customFormat="1" x14ac:dyDescent="0.5">
      <c r="A158" s="114"/>
      <c r="B158" s="114"/>
      <c r="C158" s="114"/>
      <c r="D158" s="114"/>
      <c r="E158" s="114"/>
      <c r="F158" s="114"/>
    </row>
    <row r="159" spans="1:6" s="79" customFormat="1" x14ac:dyDescent="0.5">
      <c r="A159" s="114"/>
      <c r="B159" s="114"/>
      <c r="C159" s="114"/>
      <c r="D159" s="114"/>
      <c r="E159" s="114"/>
      <c r="F159" s="114"/>
    </row>
    <row r="160" spans="1:6" s="79" customFormat="1" x14ac:dyDescent="0.5">
      <c r="A160" s="114"/>
      <c r="B160" s="114"/>
      <c r="C160" s="114"/>
      <c r="D160" s="114"/>
      <c r="E160" s="114"/>
      <c r="F160" s="114"/>
    </row>
    <row r="161" spans="1:6" s="79" customFormat="1" x14ac:dyDescent="0.5">
      <c r="A161" s="114"/>
      <c r="B161" s="114"/>
      <c r="C161" s="114"/>
      <c r="D161" s="114"/>
      <c r="E161" s="114"/>
      <c r="F161" s="114"/>
    </row>
    <row r="162" spans="1:6" s="79" customFormat="1" x14ac:dyDescent="0.5">
      <c r="A162" s="114"/>
      <c r="B162" s="114"/>
      <c r="C162" s="114"/>
      <c r="D162" s="114"/>
      <c r="E162" s="114"/>
      <c r="F162" s="114"/>
    </row>
    <row r="163" spans="1:6" s="79" customFormat="1" x14ac:dyDescent="0.5">
      <c r="A163" s="114"/>
      <c r="B163" s="114"/>
      <c r="C163" s="114"/>
      <c r="D163" s="114"/>
      <c r="E163" s="114"/>
      <c r="F163" s="114"/>
    </row>
    <row r="164" spans="1:6" s="79" customFormat="1" x14ac:dyDescent="0.5">
      <c r="A164" s="114"/>
      <c r="B164" s="114"/>
      <c r="C164" s="114"/>
      <c r="D164" s="114"/>
      <c r="E164" s="114"/>
      <c r="F164" s="114"/>
    </row>
    <row r="165" spans="1:6" s="79" customFormat="1" x14ac:dyDescent="0.5">
      <c r="A165" s="114"/>
      <c r="B165" s="114"/>
      <c r="C165" s="114"/>
      <c r="D165" s="114"/>
      <c r="E165" s="114"/>
      <c r="F165" s="114"/>
    </row>
    <row r="166" spans="1:6" s="79" customFormat="1" x14ac:dyDescent="0.5">
      <c r="A166" s="114"/>
      <c r="B166" s="114"/>
      <c r="C166" s="114"/>
      <c r="D166" s="114"/>
      <c r="E166" s="114"/>
      <c r="F166" s="114"/>
    </row>
    <row r="167" spans="1:6" s="79" customFormat="1" x14ac:dyDescent="0.5">
      <c r="A167" s="114"/>
      <c r="B167" s="114"/>
      <c r="C167" s="114"/>
      <c r="D167" s="114"/>
      <c r="E167" s="114"/>
      <c r="F167" s="114"/>
    </row>
    <row r="168" spans="1:6" s="79" customFormat="1" x14ac:dyDescent="0.5">
      <c r="A168" s="114"/>
      <c r="B168" s="114"/>
      <c r="C168" s="114"/>
      <c r="D168" s="114"/>
      <c r="E168" s="114"/>
      <c r="F168" s="114"/>
    </row>
    <row r="169" spans="1:6" s="79" customFormat="1" x14ac:dyDescent="0.5">
      <c r="A169" s="114"/>
      <c r="B169" s="114"/>
      <c r="C169" s="114"/>
      <c r="D169" s="114"/>
      <c r="E169" s="114"/>
      <c r="F169" s="114"/>
    </row>
    <row r="170" spans="1:6" s="79" customFormat="1" x14ac:dyDescent="0.5">
      <c r="A170" s="114"/>
      <c r="B170" s="114"/>
      <c r="C170" s="114"/>
      <c r="D170" s="114"/>
      <c r="E170" s="114"/>
      <c r="F170" s="114"/>
    </row>
    <row r="171" spans="1:6" s="79" customFormat="1" x14ac:dyDescent="0.5">
      <c r="A171" s="114"/>
      <c r="B171" s="114"/>
      <c r="C171" s="114"/>
      <c r="D171" s="114"/>
      <c r="E171" s="114"/>
      <c r="F171" s="114"/>
    </row>
    <row r="172" spans="1:6" s="79" customFormat="1" x14ac:dyDescent="0.5">
      <c r="A172" s="114"/>
      <c r="B172" s="114"/>
      <c r="C172" s="114"/>
      <c r="D172" s="114"/>
      <c r="E172" s="114"/>
      <c r="F172" s="114"/>
    </row>
    <row r="173" spans="1:6" s="79" customFormat="1" x14ac:dyDescent="0.5">
      <c r="A173" s="114"/>
      <c r="B173" s="114"/>
      <c r="C173" s="114"/>
      <c r="D173" s="114"/>
      <c r="E173" s="114"/>
      <c r="F173" s="114"/>
    </row>
    <row r="174" spans="1:6" s="79" customFormat="1" x14ac:dyDescent="0.5">
      <c r="A174" s="114"/>
      <c r="B174" s="114"/>
      <c r="C174" s="114"/>
      <c r="D174" s="114"/>
      <c r="E174" s="114"/>
      <c r="F174" s="114"/>
    </row>
    <row r="175" spans="1:6" s="79" customFormat="1" x14ac:dyDescent="0.5">
      <c r="A175" s="114"/>
      <c r="B175" s="114"/>
      <c r="C175" s="114"/>
      <c r="D175" s="114"/>
      <c r="E175" s="114"/>
      <c r="F175" s="114"/>
    </row>
    <row r="176" spans="1:6" s="79" customFormat="1" x14ac:dyDescent="0.5">
      <c r="A176" s="114"/>
      <c r="B176" s="114"/>
      <c r="C176" s="114"/>
      <c r="D176" s="114"/>
      <c r="E176" s="114"/>
      <c r="F176" s="114"/>
    </row>
    <row r="177" spans="1:6" s="79" customFormat="1" x14ac:dyDescent="0.5">
      <c r="A177" s="114"/>
      <c r="B177" s="114"/>
      <c r="C177" s="114"/>
      <c r="D177" s="114"/>
      <c r="E177" s="114"/>
      <c r="F177" s="114"/>
    </row>
    <row r="178" spans="1:6" s="79" customFormat="1" x14ac:dyDescent="0.5">
      <c r="A178" s="114"/>
      <c r="B178" s="114"/>
      <c r="C178" s="114"/>
      <c r="D178" s="114"/>
      <c r="E178" s="114"/>
      <c r="F178" s="114"/>
    </row>
    <row r="179" spans="1:6" s="79" customFormat="1" x14ac:dyDescent="0.5">
      <c r="A179" s="114"/>
      <c r="B179" s="114"/>
      <c r="C179" s="114"/>
      <c r="D179" s="114"/>
      <c r="E179" s="114"/>
      <c r="F179" s="114"/>
    </row>
    <row r="180" spans="1:6" s="79" customFormat="1" x14ac:dyDescent="0.5">
      <c r="A180" s="114"/>
      <c r="B180" s="114"/>
      <c r="C180" s="114"/>
      <c r="D180" s="114"/>
      <c r="E180" s="114"/>
      <c r="F180" s="114"/>
    </row>
    <row r="181" spans="1:6" s="79" customFormat="1" x14ac:dyDescent="0.5">
      <c r="A181" s="114"/>
      <c r="B181" s="114"/>
      <c r="C181" s="114"/>
      <c r="D181" s="114"/>
      <c r="E181" s="114"/>
      <c r="F181" s="114"/>
    </row>
    <row r="182" spans="1:6" s="79" customFormat="1" x14ac:dyDescent="0.5">
      <c r="A182" s="114"/>
      <c r="B182" s="114"/>
      <c r="C182" s="114"/>
      <c r="D182" s="114"/>
      <c r="E182" s="114"/>
      <c r="F182" s="114"/>
    </row>
    <row r="183" spans="1:6" s="79" customFormat="1" x14ac:dyDescent="0.5">
      <c r="A183" s="114"/>
      <c r="B183" s="114"/>
      <c r="C183" s="114"/>
      <c r="D183" s="114"/>
      <c r="E183" s="114"/>
      <c r="F183" s="114"/>
    </row>
    <row r="184" spans="1:6" s="79" customFormat="1" x14ac:dyDescent="0.5">
      <c r="A184" s="114"/>
      <c r="B184" s="114"/>
      <c r="C184" s="114"/>
      <c r="D184" s="114"/>
      <c r="E184" s="114"/>
      <c r="F184" s="114"/>
    </row>
    <row r="185" spans="1:6" s="79" customFormat="1" x14ac:dyDescent="0.5">
      <c r="A185" s="114"/>
      <c r="B185" s="114"/>
      <c r="C185" s="114"/>
      <c r="D185" s="114"/>
      <c r="E185" s="114"/>
      <c r="F185" s="114"/>
    </row>
    <row r="186" spans="1:6" s="79" customFormat="1" x14ac:dyDescent="0.5">
      <c r="A186" s="114"/>
      <c r="B186" s="114"/>
      <c r="C186" s="114"/>
      <c r="D186" s="114"/>
      <c r="E186" s="114"/>
      <c r="F186" s="114"/>
    </row>
    <row r="187" spans="1:6" s="79" customFormat="1" x14ac:dyDescent="0.5">
      <c r="A187" s="114"/>
      <c r="B187" s="114"/>
      <c r="C187" s="114"/>
      <c r="D187" s="114"/>
      <c r="E187" s="114"/>
      <c r="F187" s="114"/>
    </row>
    <row r="188" spans="1:6" s="79" customFormat="1" x14ac:dyDescent="0.5">
      <c r="A188" s="114"/>
      <c r="B188" s="114"/>
      <c r="C188" s="114"/>
      <c r="D188" s="114"/>
      <c r="E188" s="114"/>
      <c r="F188" s="114"/>
    </row>
    <row r="189" spans="1:6" s="79" customFormat="1" x14ac:dyDescent="0.5">
      <c r="A189" s="114"/>
      <c r="B189" s="114"/>
      <c r="C189" s="114"/>
      <c r="D189" s="114"/>
      <c r="E189" s="114"/>
      <c r="F189" s="114"/>
    </row>
    <row r="190" spans="1:6" s="79" customFormat="1" x14ac:dyDescent="0.5">
      <c r="A190" s="114"/>
      <c r="B190" s="114"/>
      <c r="C190" s="114"/>
      <c r="D190" s="114"/>
      <c r="E190" s="114"/>
      <c r="F190" s="114"/>
    </row>
    <row r="191" spans="1:6" ht="22.5" customHeight="1" x14ac:dyDescent="0.5">
      <c r="A191" s="114"/>
      <c r="B191" s="114"/>
      <c r="C191" s="114"/>
      <c r="D191" s="114"/>
      <c r="E191" s="114"/>
      <c r="F191" s="114"/>
    </row>
    <row r="192" spans="1:6" x14ac:dyDescent="0.5">
      <c r="A192" s="114"/>
      <c r="B192" s="114"/>
      <c r="C192" s="114"/>
      <c r="D192" s="114"/>
      <c r="E192" s="114"/>
      <c r="F192" s="114"/>
    </row>
    <row r="193" spans="1:6" x14ac:dyDescent="0.5">
      <c r="A193" s="114"/>
      <c r="B193" s="114"/>
      <c r="C193" s="114"/>
      <c r="D193" s="114"/>
      <c r="E193" s="114"/>
      <c r="F193" s="114"/>
    </row>
    <row r="194" spans="1:6" x14ac:dyDescent="0.5">
      <c r="A194" s="114"/>
      <c r="B194" s="114"/>
      <c r="C194" s="114"/>
      <c r="D194" s="114"/>
      <c r="E194" s="114"/>
      <c r="F194" s="114"/>
    </row>
    <row r="195" spans="1:6" x14ac:dyDescent="0.5">
      <c r="A195" s="114"/>
      <c r="B195" s="114"/>
      <c r="C195" s="114"/>
      <c r="D195" s="114"/>
      <c r="E195" s="114"/>
      <c r="F195" s="114"/>
    </row>
    <row r="196" spans="1:6" x14ac:dyDescent="0.5">
      <c r="A196" s="114"/>
      <c r="B196" s="114"/>
      <c r="C196" s="114"/>
      <c r="D196" s="114"/>
      <c r="E196" s="114"/>
      <c r="F196" s="114"/>
    </row>
    <row r="197" spans="1:6" x14ac:dyDescent="0.5">
      <c r="A197" s="114"/>
      <c r="B197" s="114"/>
      <c r="C197" s="114"/>
      <c r="D197" s="114"/>
      <c r="E197" s="114"/>
      <c r="F197" s="114"/>
    </row>
    <row r="198" spans="1:6" x14ac:dyDescent="0.5">
      <c r="A198" s="114"/>
      <c r="B198" s="114"/>
      <c r="C198" s="114"/>
      <c r="D198" s="114"/>
      <c r="E198" s="114"/>
      <c r="F198" s="114"/>
    </row>
    <row r="199" spans="1:6" x14ac:dyDescent="0.5">
      <c r="A199" s="114"/>
      <c r="B199" s="114"/>
      <c r="C199" s="114"/>
      <c r="D199" s="114"/>
      <c r="E199" s="114"/>
      <c r="F199" s="114"/>
    </row>
    <row r="200" spans="1:6" x14ac:dyDescent="0.5">
      <c r="A200" s="114"/>
      <c r="B200" s="114"/>
      <c r="C200" s="114"/>
      <c r="D200" s="114"/>
      <c r="E200" s="114"/>
      <c r="F200" s="114"/>
    </row>
    <row r="201" spans="1:6" x14ac:dyDescent="0.5">
      <c r="A201" s="114"/>
      <c r="B201" s="114"/>
      <c r="C201" s="114"/>
      <c r="D201" s="114"/>
      <c r="E201" s="114"/>
      <c r="F201" s="114"/>
    </row>
    <row r="202" spans="1:6" x14ac:dyDescent="0.5">
      <c r="A202" s="114"/>
      <c r="B202" s="114"/>
      <c r="C202" s="114"/>
      <c r="D202" s="114"/>
      <c r="E202" s="114"/>
      <c r="F202" s="114"/>
    </row>
    <row r="203" spans="1:6" x14ac:dyDescent="0.5">
      <c r="A203" s="114"/>
      <c r="B203" s="114"/>
      <c r="C203" s="114"/>
      <c r="D203" s="114"/>
      <c r="E203" s="114"/>
      <c r="F203" s="114"/>
    </row>
    <row r="204" spans="1:6" x14ac:dyDescent="0.5">
      <c r="A204" s="114"/>
      <c r="B204" s="114"/>
      <c r="C204" s="114"/>
      <c r="D204" s="114"/>
      <c r="E204" s="114"/>
      <c r="F204" s="114"/>
    </row>
    <row r="205" spans="1:6" x14ac:dyDescent="0.5">
      <c r="A205" s="114"/>
      <c r="B205" s="114"/>
      <c r="C205" s="114"/>
      <c r="D205" s="114"/>
      <c r="E205" s="114"/>
      <c r="F205" s="114"/>
    </row>
    <row r="206" spans="1:6" x14ac:dyDescent="0.5">
      <c r="A206" s="114"/>
      <c r="B206" s="114"/>
      <c r="C206" s="114"/>
      <c r="D206" s="114"/>
      <c r="E206" s="114"/>
      <c r="F206" s="114"/>
    </row>
    <row r="207" spans="1:6" x14ac:dyDescent="0.5">
      <c r="A207" s="114"/>
      <c r="B207" s="114"/>
      <c r="C207" s="114"/>
      <c r="D207" s="114"/>
      <c r="E207" s="114"/>
      <c r="F207" s="114"/>
    </row>
    <row r="208" spans="1:6" x14ac:dyDescent="0.5">
      <c r="A208" s="114"/>
      <c r="B208" s="114"/>
      <c r="C208" s="114"/>
      <c r="D208" s="114"/>
      <c r="E208" s="114"/>
      <c r="F208" s="114"/>
    </row>
    <row r="209" spans="1:6" x14ac:dyDescent="0.5">
      <c r="A209" s="114"/>
      <c r="B209" s="114"/>
      <c r="C209" s="114"/>
      <c r="D209" s="114"/>
      <c r="E209" s="114"/>
      <c r="F209" s="114"/>
    </row>
    <row r="210" spans="1:6" x14ac:dyDescent="0.5">
      <c r="A210" s="114"/>
      <c r="B210" s="114"/>
      <c r="C210" s="114"/>
      <c r="D210" s="114"/>
      <c r="E210" s="114"/>
      <c r="F210" s="114"/>
    </row>
    <row r="211" spans="1:6" x14ac:dyDescent="0.5">
      <c r="A211" s="114"/>
      <c r="B211" s="114"/>
      <c r="C211" s="114"/>
      <c r="D211" s="114"/>
      <c r="E211" s="114"/>
      <c r="F211" s="114"/>
    </row>
    <row r="212" spans="1:6" x14ac:dyDescent="0.5">
      <c r="A212" s="114"/>
      <c r="B212" s="114"/>
      <c r="C212" s="114"/>
      <c r="D212" s="114"/>
      <c r="E212" s="114"/>
      <c r="F212" s="114"/>
    </row>
    <row r="213" spans="1:6" x14ac:dyDescent="0.5">
      <c r="A213" s="114"/>
      <c r="B213" s="114"/>
      <c r="C213" s="114"/>
      <c r="D213" s="114"/>
      <c r="E213" s="114"/>
      <c r="F213" s="114"/>
    </row>
    <row r="214" spans="1:6" x14ac:dyDescent="0.5">
      <c r="A214" s="114"/>
      <c r="B214" s="114"/>
      <c r="C214" s="114"/>
      <c r="D214" s="114"/>
      <c r="E214" s="114"/>
      <c r="F214" s="114"/>
    </row>
    <row r="215" spans="1:6" x14ac:dyDescent="0.5">
      <c r="A215" s="114"/>
      <c r="B215" s="114"/>
      <c r="C215" s="114"/>
      <c r="D215" s="114"/>
      <c r="E215" s="114"/>
      <c r="F215" s="114"/>
    </row>
    <row r="216" spans="1:6" x14ac:dyDescent="0.5">
      <c r="A216" s="114"/>
      <c r="B216" s="114"/>
      <c r="C216" s="114"/>
      <c r="D216" s="114"/>
      <c r="E216" s="114"/>
      <c r="F216" s="114"/>
    </row>
    <row r="217" spans="1:6" x14ac:dyDescent="0.5">
      <c r="A217" s="114"/>
      <c r="B217" s="114"/>
      <c r="C217" s="114"/>
      <c r="D217" s="114"/>
      <c r="E217" s="114"/>
      <c r="F217" s="114"/>
    </row>
    <row r="218" spans="1:6" x14ac:dyDescent="0.5">
      <c r="A218" s="114"/>
      <c r="B218" s="114"/>
      <c r="C218" s="114"/>
      <c r="D218" s="114"/>
      <c r="E218" s="114"/>
      <c r="F218" s="114"/>
    </row>
    <row r="219" spans="1:6" x14ac:dyDescent="0.5">
      <c r="A219" s="114"/>
      <c r="B219" s="114"/>
      <c r="C219" s="114"/>
      <c r="D219" s="114"/>
      <c r="E219" s="114"/>
      <c r="F219" s="114"/>
    </row>
    <row r="220" spans="1:6" x14ac:dyDescent="0.5">
      <c r="A220" s="114"/>
      <c r="B220" s="114"/>
      <c r="C220" s="114"/>
      <c r="D220" s="114"/>
      <c r="E220" s="114"/>
      <c r="F220" s="114"/>
    </row>
    <row r="221" spans="1:6" x14ac:dyDescent="0.5">
      <c r="A221" s="114"/>
      <c r="B221" s="114"/>
      <c r="C221" s="114"/>
      <c r="D221" s="114"/>
      <c r="E221" s="114"/>
      <c r="F221" s="114"/>
    </row>
    <row r="222" spans="1:6" x14ac:dyDescent="0.5">
      <c r="A222" s="114"/>
      <c r="B222" s="114"/>
      <c r="C222" s="114"/>
      <c r="D222" s="114"/>
      <c r="E222" s="114"/>
      <c r="F222" s="114"/>
    </row>
    <row r="223" spans="1:6" x14ac:dyDescent="0.5">
      <c r="A223" s="114"/>
      <c r="B223" s="114"/>
      <c r="C223" s="114"/>
      <c r="D223" s="114"/>
      <c r="E223" s="114"/>
      <c r="F223" s="114"/>
    </row>
    <row r="224" spans="1:6" x14ac:dyDescent="0.5">
      <c r="A224" s="114"/>
      <c r="B224" s="114"/>
      <c r="C224" s="114"/>
      <c r="D224" s="114"/>
      <c r="E224" s="114"/>
      <c r="F224" s="114"/>
    </row>
    <row r="225" spans="1:6" x14ac:dyDescent="0.5">
      <c r="A225" s="114"/>
      <c r="B225" s="114"/>
      <c r="C225" s="114"/>
      <c r="D225" s="114"/>
      <c r="E225" s="114"/>
      <c r="F225" s="114"/>
    </row>
    <row r="226" spans="1:6" x14ac:dyDescent="0.5">
      <c r="A226" s="114"/>
      <c r="B226" s="114"/>
      <c r="C226" s="114"/>
      <c r="D226" s="114"/>
      <c r="E226" s="114"/>
      <c r="F226" s="114"/>
    </row>
    <row r="227" spans="1:6" x14ac:dyDescent="0.5">
      <c r="A227" s="114"/>
      <c r="B227" s="114"/>
      <c r="C227" s="114"/>
      <c r="D227" s="114"/>
      <c r="E227" s="114"/>
      <c r="F227" s="114"/>
    </row>
    <row r="228" spans="1:6" x14ac:dyDescent="0.5">
      <c r="A228" s="114"/>
      <c r="B228" s="114"/>
      <c r="C228" s="114"/>
      <c r="D228" s="114"/>
      <c r="E228" s="114"/>
      <c r="F228" s="114"/>
    </row>
    <row r="229" spans="1:6" x14ac:dyDescent="0.5">
      <c r="A229" s="114"/>
      <c r="B229" s="114"/>
      <c r="C229" s="114"/>
      <c r="D229" s="114"/>
      <c r="E229" s="114"/>
      <c r="F229" s="114"/>
    </row>
    <row r="230" spans="1:6" x14ac:dyDescent="0.5">
      <c r="A230" s="114"/>
      <c r="B230" s="114"/>
      <c r="C230" s="114"/>
      <c r="D230" s="114"/>
      <c r="E230" s="114"/>
      <c r="F230" s="114"/>
    </row>
    <row r="231" spans="1:6" x14ac:dyDescent="0.5">
      <c r="A231" s="114"/>
      <c r="B231" s="114"/>
      <c r="C231" s="114"/>
      <c r="D231" s="114"/>
      <c r="E231" s="114"/>
      <c r="F231" s="114"/>
    </row>
    <row r="232" spans="1:6" x14ac:dyDescent="0.5">
      <c r="A232" s="114"/>
      <c r="B232" s="114"/>
      <c r="C232" s="114"/>
      <c r="D232" s="114"/>
      <c r="E232" s="114"/>
      <c r="F232" s="114"/>
    </row>
    <row r="233" spans="1:6" x14ac:dyDescent="0.5">
      <c r="A233" s="114"/>
      <c r="B233" s="114"/>
      <c r="C233" s="114"/>
      <c r="D233" s="114"/>
      <c r="E233" s="114"/>
      <c r="F233" s="114"/>
    </row>
    <row r="234" spans="1:6" x14ac:dyDescent="0.5">
      <c r="A234" s="114"/>
      <c r="B234" s="114"/>
      <c r="C234" s="114"/>
      <c r="D234" s="114"/>
      <c r="E234" s="114"/>
      <c r="F234" s="114"/>
    </row>
    <row r="235" spans="1:6" x14ac:dyDescent="0.5">
      <c r="A235" s="114"/>
      <c r="B235" s="114"/>
      <c r="C235" s="114"/>
      <c r="D235" s="114"/>
      <c r="E235" s="114"/>
      <c r="F235" s="114"/>
    </row>
    <row r="236" spans="1:6" x14ac:dyDescent="0.5">
      <c r="A236" s="114"/>
      <c r="B236" s="114"/>
      <c r="C236" s="114"/>
      <c r="D236" s="114"/>
      <c r="E236" s="114"/>
      <c r="F236" s="114"/>
    </row>
    <row r="237" spans="1:6" x14ac:dyDescent="0.5">
      <c r="A237" s="114"/>
      <c r="B237" s="114"/>
      <c r="C237" s="114"/>
      <c r="D237" s="114"/>
      <c r="E237" s="114"/>
      <c r="F237" s="114"/>
    </row>
    <row r="238" spans="1:6" x14ac:dyDescent="0.5">
      <c r="A238" s="114"/>
      <c r="B238" s="114"/>
      <c r="C238" s="114"/>
      <c r="D238" s="114"/>
      <c r="E238" s="114"/>
      <c r="F238" s="114"/>
    </row>
    <row r="239" spans="1:6" x14ac:dyDescent="0.5">
      <c r="A239" s="114"/>
      <c r="B239" s="114"/>
      <c r="C239" s="114"/>
      <c r="D239" s="114"/>
      <c r="E239" s="114"/>
      <c r="F239" s="114"/>
    </row>
    <row r="240" spans="1:6" x14ac:dyDescent="0.5">
      <c r="A240" s="114"/>
      <c r="B240" s="114"/>
      <c r="C240" s="114"/>
      <c r="D240" s="114"/>
      <c r="E240" s="114"/>
      <c r="F240" s="114"/>
    </row>
    <row r="241" spans="1:6" x14ac:dyDescent="0.5">
      <c r="A241" s="114"/>
      <c r="B241" s="114"/>
      <c r="C241" s="114"/>
      <c r="D241" s="114"/>
      <c r="E241" s="114"/>
      <c r="F241" s="114"/>
    </row>
    <row r="242" spans="1:6" x14ac:dyDescent="0.5">
      <c r="A242" s="114"/>
      <c r="B242" s="114"/>
      <c r="C242" s="114"/>
      <c r="D242" s="114"/>
      <c r="E242" s="114"/>
      <c r="F242" s="114"/>
    </row>
    <row r="243" spans="1:6" x14ac:dyDescent="0.5">
      <c r="A243" s="114"/>
      <c r="B243" s="114"/>
      <c r="C243" s="114"/>
      <c r="D243" s="114"/>
      <c r="E243" s="114"/>
      <c r="F243" s="114"/>
    </row>
    <row r="244" spans="1:6" x14ac:dyDescent="0.5">
      <c r="A244" s="114"/>
      <c r="B244" s="114"/>
      <c r="C244" s="114"/>
      <c r="D244" s="114"/>
      <c r="E244" s="114"/>
      <c r="F244" s="114"/>
    </row>
    <row r="245" spans="1:6" x14ac:dyDescent="0.5">
      <c r="A245" s="114"/>
      <c r="B245" s="114"/>
      <c r="C245" s="114"/>
      <c r="D245" s="114"/>
      <c r="E245" s="114"/>
      <c r="F245" s="114"/>
    </row>
    <row r="246" spans="1:6" x14ac:dyDescent="0.5">
      <c r="A246" s="114"/>
      <c r="B246" s="114"/>
      <c r="C246" s="114"/>
      <c r="D246" s="114"/>
      <c r="E246" s="114"/>
      <c r="F246" s="114"/>
    </row>
    <row r="247" spans="1:6" x14ac:dyDescent="0.5">
      <c r="A247" s="114"/>
      <c r="B247" s="114"/>
      <c r="C247" s="114"/>
      <c r="D247" s="114"/>
      <c r="E247" s="114"/>
      <c r="F247" s="114"/>
    </row>
    <row r="248" spans="1:6" x14ac:dyDescent="0.5">
      <c r="A248" s="114"/>
      <c r="B248" s="114"/>
      <c r="C248" s="114"/>
      <c r="D248" s="114"/>
      <c r="E248" s="114"/>
      <c r="F248" s="114"/>
    </row>
    <row r="249" spans="1:6" x14ac:dyDescent="0.5">
      <c r="A249" s="114"/>
      <c r="B249" s="114"/>
      <c r="C249" s="114"/>
      <c r="D249" s="114"/>
      <c r="E249" s="114"/>
      <c r="F249" s="114"/>
    </row>
    <row r="250" spans="1:6" x14ac:dyDescent="0.5">
      <c r="A250" s="114"/>
      <c r="B250" s="114"/>
      <c r="C250" s="114"/>
      <c r="D250" s="114"/>
      <c r="E250" s="114"/>
      <c r="F250" s="114"/>
    </row>
    <row r="251" spans="1:6" x14ac:dyDescent="0.5">
      <c r="A251" s="114"/>
      <c r="B251" s="114"/>
      <c r="C251" s="114"/>
      <c r="D251" s="114"/>
      <c r="E251" s="114"/>
      <c r="F251" s="114"/>
    </row>
    <row r="252" spans="1:6" x14ac:dyDescent="0.5">
      <c r="A252" s="114"/>
      <c r="B252" s="114"/>
      <c r="C252" s="114"/>
      <c r="D252" s="114"/>
      <c r="E252" s="114"/>
      <c r="F252" s="114"/>
    </row>
    <row r="253" spans="1:6" x14ac:dyDescent="0.5">
      <c r="A253" s="114"/>
      <c r="B253" s="114"/>
      <c r="C253" s="114"/>
      <c r="D253" s="114"/>
      <c r="E253" s="114"/>
      <c r="F253" s="114"/>
    </row>
    <row r="254" spans="1:6" x14ac:dyDescent="0.5">
      <c r="A254" s="114"/>
      <c r="B254" s="114"/>
      <c r="C254" s="114"/>
      <c r="D254" s="114"/>
      <c r="E254" s="114"/>
      <c r="F254" s="114"/>
    </row>
    <row r="255" spans="1:6" x14ac:dyDescent="0.5">
      <c r="A255" s="114"/>
      <c r="B255" s="114"/>
      <c r="C255" s="114"/>
      <c r="D255" s="114"/>
      <c r="E255" s="114"/>
      <c r="F255" s="114"/>
    </row>
    <row r="256" spans="1:6" x14ac:dyDescent="0.5">
      <c r="A256" s="114"/>
      <c r="B256" s="114"/>
      <c r="C256" s="114"/>
      <c r="D256" s="114"/>
      <c r="E256" s="114"/>
      <c r="F256" s="114"/>
    </row>
    <row r="257" spans="1:6" x14ac:dyDescent="0.5">
      <c r="A257" s="114"/>
      <c r="B257" s="114"/>
      <c r="C257" s="114"/>
      <c r="D257" s="114"/>
      <c r="E257" s="114"/>
      <c r="F257" s="114"/>
    </row>
    <row r="258" spans="1:6" x14ac:dyDescent="0.5">
      <c r="A258" s="114"/>
      <c r="B258" s="114"/>
      <c r="C258" s="114"/>
      <c r="D258" s="114"/>
      <c r="E258" s="114"/>
      <c r="F258" s="114"/>
    </row>
    <row r="259" spans="1:6" x14ac:dyDescent="0.5">
      <c r="A259" s="114"/>
      <c r="B259" s="114"/>
      <c r="C259" s="114"/>
      <c r="D259" s="114"/>
      <c r="E259" s="114"/>
      <c r="F259" s="114"/>
    </row>
    <row r="260" spans="1:6" x14ac:dyDescent="0.5">
      <c r="A260" s="114"/>
      <c r="B260" s="114"/>
      <c r="C260" s="114"/>
      <c r="D260" s="114"/>
      <c r="E260" s="114"/>
      <c r="F260" s="114"/>
    </row>
    <row r="261" spans="1:6" x14ac:dyDescent="0.5">
      <c r="A261" s="114"/>
      <c r="B261" s="114"/>
      <c r="C261" s="114"/>
      <c r="D261" s="114"/>
      <c r="E261" s="114"/>
      <c r="F261" s="114"/>
    </row>
    <row r="262" spans="1:6" x14ac:dyDescent="0.5">
      <c r="A262" s="114"/>
      <c r="B262" s="114"/>
      <c r="C262" s="114"/>
      <c r="D262" s="114"/>
      <c r="E262" s="114"/>
      <c r="F262" s="114"/>
    </row>
    <row r="263" spans="1:6" x14ac:dyDescent="0.5">
      <c r="A263" s="114"/>
      <c r="B263" s="114"/>
      <c r="C263" s="114"/>
      <c r="D263" s="114"/>
      <c r="E263" s="114"/>
      <c r="F263" s="114"/>
    </row>
    <row r="264" spans="1:6" x14ac:dyDescent="0.5">
      <c r="A264" s="114"/>
      <c r="B264" s="114"/>
      <c r="C264" s="114"/>
      <c r="D264" s="114"/>
      <c r="E264" s="114"/>
      <c r="F264" s="114"/>
    </row>
    <row r="265" spans="1:6" x14ac:dyDescent="0.5">
      <c r="A265" s="114"/>
      <c r="B265" s="114"/>
      <c r="C265" s="114"/>
      <c r="D265" s="114"/>
      <c r="E265" s="114"/>
      <c r="F265" s="114"/>
    </row>
    <row r="266" spans="1:6" x14ac:dyDescent="0.5">
      <c r="A266" s="114"/>
      <c r="B266" s="114"/>
      <c r="C266" s="114"/>
      <c r="D266" s="114"/>
      <c r="E266" s="114"/>
      <c r="F266" s="114"/>
    </row>
    <row r="267" spans="1:6" x14ac:dyDescent="0.5">
      <c r="A267" s="114"/>
      <c r="B267" s="114"/>
      <c r="C267" s="114"/>
      <c r="D267" s="114"/>
      <c r="E267" s="114"/>
      <c r="F267" s="114"/>
    </row>
    <row r="268" spans="1:6" x14ac:dyDescent="0.5">
      <c r="A268" s="114"/>
      <c r="B268" s="114"/>
      <c r="C268" s="114"/>
      <c r="D268" s="114"/>
      <c r="E268" s="114"/>
      <c r="F268" s="114"/>
    </row>
    <row r="269" spans="1:6" x14ac:dyDescent="0.5">
      <c r="A269" s="114"/>
      <c r="B269" s="114"/>
      <c r="C269" s="114"/>
      <c r="D269" s="114"/>
      <c r="E269" s="114"/>
      <c r="F269" s="114"/>
    </row>
    <row r="270" spans="1:6" x14ac:dyDescent="0.5">
      <c r="A270" s="114"/>
      <c r="B270" s="114"/>
      <c r="C270" s="114"/>
      <c r="D270" s="114"/>
      <c r="E270" s="114"/>
      <c r="F270" s="114"/>
    </row>
    <row r="271" spans="1:6" x14ac:dyDescent="0.5">
      <c r="A271" s="114"/>
      <c r="B271" s="114"/>
      <c r="C271" s="114"/>
      <c r="D271" s="114"/>
      <c r="E271" s="114"/>
      <c r="F271" s="114"/>
    </row>
    <row r="272" spans="1:6" x14ac:dyDescent="0.5">
      <c r="A272" s="114"/>
      <c r="B272" s="114"/>
      <c r="C272" s="114"/>
      <c r="D272" s="114"/>
      <c r="E272" s="114"/>
      <c r="F272" s="114"/>
    </row>
    <row r="273" spans="1:6" x14ac:dyDescent="0.5">
      <c r="A273" s="114"/>
      <c r="B273" s="114"/>
      <c r="C273" s="114"/>
      <c r="D273" s="114"/>
      <c r="E273" s="114"/>
      <c r="F273" s="114"/>
    </row>
    <row r="274" spans="1:6" x14ac:dyDescent="0.5">
      <c r="A274" s="114"/>
      <c r="B274" s="114"/>
      <c r="C274" s="114"/>
      <c r="D274" s="114"/>
      <c r="E274" s="114"/>
      <c r="F274" s="114"/>
    </row>
    <row r="275" spans="1:6" x14ac:dyDescent="0.5">
      <c r="A275" s="114"/>
      <c r="B275" s="114"/>
      <c r="C275" s="114"/>
      <c r="D275" s="114"/>
      <c r="E275" s="114"/>
      <c r="F275" s="114"/>
    </row>
    <row r="276" spans="1:6" x14ac:dyDescent="0.5">
      <c r="A276" s="114"/>
      <c r="B276" s="114"/>
      <c r="C276" s="114"/>
      <c r="D276" s="114"/>
      <c r="E276" s="114"/>
      <c r="F276" s="114"/>
    </row>
    <row r="277" spans="1:6" x14ac:dyDescent="0.5">
      <c r="A277" s="114"/>
      <c r="B277" s="114"/>
      <c r="C277" s="114"/>
      <c r="D277" s="114"/>
      <c r="E277" s="114"/>
      <c r="F277" s="114"/>
    </row>
    <row r="278" spans="1:6" x14ac:dyDescent="0.5">
      <c r="A278" s="114"/>
      <c r="B278" s="114"/>
      <c r="C278" s="114"/>
      <c r="D278" s="114"/>
      <c r="E278" s="114"/>
      <c r="F278" s="114"/>
    </row>
    <row r="279" spans="1:6" x14ac:dyDescent="0.5">
      <c r="A279" s="114"/>
      <c r="B279" s="114"/>
      <c r="C279" s="114"/>
      <c r="D279" s="114"/>
      <c r="E279" s="114"/>
      <c r="F279" s="114"/>
    </row>
    <row r="280" spans="1:6" x14ac:dyDescent="0.5">
      <c r="A280" s="114"/>
      <c r="B280" s="114"/>
      <c r="C280" s="114"/>
      <c r="D280" s="114"/>
      <c r="E280" s="114"/>
      <c r="F280" s="114"/>
    </row>
    <row r="281" spans="1:6" x14ac:dyDescent="0.5">
      <c r="A281" s="114"/>
      <c r="B281" s="114"/>
      <c r="C281" s="114"/>
      <c r="D281" s="114"/>
      <c r="E281" s="114"/>
      <c r="F281" s="114"/>
    </row>
    <row r="282" spans="1:6" x14ac:dyDescent="0.5">
      <c r="A282" s="114"/>
      <c r="B282" s="114"/>
      <c r="C282" s="114"/>
      <c r="D282" s="114"/>
      <c r="E282" s="114"/>
      <c r="F282" s="114"/>
    </row>
    <row r="283" spans="1:6" x14ac:dyDescent="0.5">
      <c r="A283" s="114"/>
      <c r="B283" s="114"/>
      <c r="C283" s="114"/>
      <c r="D283" s="114"/>
      <c r="E283" s="114"/>
      <c r="F283" s="114"/>
    </row>
    <row r="284" spans="1:6" x14ac:dyDescent="0.5">
      <c r="A284" s="114"/>
      <c r="B284" s="114"/>
      <c r="C284" s="114"/>
      <c r="D284" s="114"/>
      <c r="E284" s="114"/>
      <c r="F284" s="114"/>
    </row>
    <row r="285" spans="1:6" x14ac:dyDescent="0.5">
      <c r="A285" s="114"/>
      <c r="B285" s="114"/>
      <c r="C285" s="114"/>
      <c r="D285" s="114"/>
      <c r="E285" s="114"/>
      <c r="F285" s="114"/>
    </row>
    <row r="286" spans="1:6" x14ac:dyDescent="0.5">
      <c r="A286" s="114"/>
      <c r="B286" s="114"/>
      <c r="C286" s="114"/>
      <c r="D286" s="114"/>
      <c r="E286" s="114"/>
      <c r="F286" s="114"/>
    </row>
    <row r="287" spans="1:6" x14ac:dyDescent="0.5">
      <c r="A287" s="114"/>
      <c r="B287" s="114"/>
      <c r="C287" s="114"/>
      <c r="D287" s="114"/>
      <c r="E287" s="114"/>
      <c r="F287" s="114"/>
    </row>
    <row r="288" spans="1:6" x14ac:dyDescent="0.5">
      <c r="A288" s="114"/>
      <c r="B288" s="114"/>
      <c r="C288" s="114"/>
      <c r="D288" s="114"/>
      <c r="E288" s="114"/>
      <c r="F288" s="114"/>
    </row>
    <row r="289" spans="1:6" x14ac:dyDescent="0.5">
      <c r="A289" s="114"/>
      <c r="B289" s="114"/>
      <c r="C289" s="114"/>
      <c r="D289" s="114"/>
      <c r="E289" s="114"/>
      <c r="F289" s="114"/>
    </row>
    <row r="290" spans="1:6" x14ac:dyDescent="0.5">
      <c r="A290" s="114"/>
      <c r="B290" s="114"/>
      <c r="C290" s="114"/>
      <c r="D290" s="114"/>
      <c r="E290" s="114"/>
      <c r="F290" s="114"/>
    </row>
    <row r="291" spans="1:6" x14ac:dyDescent="0.5">
      <c r="A291" s="114"/>
      <c r="B291" s="114"/>
      <c r="C291" s="114"/>
      <c r="D291" s="114"/>
      <c r="E291" s="114"/>
      <c r="F291" s="114"/>
    </row>
    <row r="292" spans="1:6" x14ac:dyDescent="0.5">
      <c r="A292" s="114"/>
      <c r="B292" s="114"/>
      <c r="C292" s="114"/>
      <c r="D292" s="114"/>
      <c r="E292" s="114"/>
      <c r="F292" s="114"/>
    </row>
    <row r="293" spans="1:6" x14ac:dyDescent="0.5">
      <c r="A293" s="114"/>
      <c r="B293" s="114"/>
      <c r="C293" s="114"/>
      <c r="D293" s="114"/>
      <c r="E293" s="114"/>
      <c r="F293" s="114"/>
    </row>
    <row r="294" spans="1:6" x14ac:dyDescent="0.5">
      <c r="A294" s="114"/>
      <c r="B294" s="114"/>
      <c r="C294" s="114"/>
      <c r="D294" s="114"/>
      <c r="E294" s="114"/>
      <c r="F294" s="114"/>
    </row>
    <row r="295" spans="1:6" x14ac:dyDescent="0.5">
      <c r="A295" s="114"/>
      <c r="B295" s="114"/>
      <c r="C295" s="114"/>
      <c r="D295" s="114"/>
      <c r="E295" s="114"/>
      <c r="F295" s="114"/>
    </row>
    <row r="296" spans="1:6" x14ac:dyDescent="0.5">
      <c r="A296" s="114"/>
      <c r="B296" s="114"/>
      <c r="C296" s="114"/>
      <c r="D296" s="114"/>
      <c r="E296" s="114"/>
      <c r="F296" s="114"/>
    </row>
    <row r="297" spans="1:6" x14ac:dyDescent="0.5">
      <c r="A297" s="114"/>
      <c r="B297" s="114"/>
      <c r="C297" s="114"/>
      <c r="D297" s="114"/>
      <c r="E297" s="114"/>
      <c r="F297" s="114"/>
    </row>
    <row r="298" spans="1:6" x14ac:dyDescent="0.5">
      <c r="A298" s="114"/>
      <c r="B298" s="114"/>
      <c r="C298" s="114"/>
      <c r="D298" s="114"/>
      <c r="E298" s="114"/>
      <c r="F298" s="114"/>
    </row>
    <row r="299" spans="1:6" x14ac:dyDescent="0.5">
      <c r="A299" s="114"/>
      <c r="B299" s="114"/>
      <c r="C299" s="114"/>
      <c r="D299" s="114"/>
      <c r="E299" s="114"/>
      <c r="F299" s="114"/>
    </row>
    <row r="300" spans="1:6" x14ac:dyDescent="0.5">
      <c r="A300" s="114"/>
      <c r="B300" s="114"/>
      <c r="C300" s="114"/>
      <c r="D300" s="114"/>
      <c r="E300" s="114"/>
      <c r="F300" s="114"/>
    </row>
    <row r="301" spans="1:6" x14ac:dyDescent="0.5">
      <c r="A301" s="114"/>
      <c r="B301" s="114"/>
      <c r="C301" s="114"/>
      <c r="D301" s="114"/>
      <c r="E301" s="114"/>
      <c r="F301" s="114"/>
    </row>
    <row r="302" spans="1:6" x14ac:dyDescent="0.5">
      <c r="A302" s="114"/>
      <c r="B302" s="114"/>
      <c r="C302" s="114"/>
      <c r="D302" s="114"/>
      <c r="E302" s="114"/>
      <c r="F302" s="114"/>
    </row>
    <row r="303" spans="1:6" x14ac:dyDescent="0.5">
      <c r="A303" s="114"/>
      <c r="B303" s="114"/>
      <c r="C303" s="114"/>
      <c r="D303" s="114"/>
      <c r="E303" s="114"/>
      <c r="F303" s="114"/>
    </row>
    <row r="304" spans="1:6" x14ac:dyDescent="0.5">
      <c r="A304" s="114"/>
      <c r="B304" s="114"/>
      <c r="C304" s="114"/>
      <c r="D304" s="114"/>
      <c r="E304" s="114"/>
      <c r="F304" s="114"/>
    </row>
    <row r="305" spans="1:6" x14ac:dyDescent="0.5">
      <c r="A305" s="114"/>
      <c r="B305" s="114"/>
      <c r="C305" s="114"/>
      <c r="D305" s="114"/>
      <c r="E305" s="114"/>
      <c r="F305" s="114"/>
    </row>
    <row r="306" spans="1:6" x14ac:dyDescent="0.5">
      <c r="A306" s="114"/>
      <c r="B306" s="114"/>
      <c r="C306" s="114"/>
      <c r="D306" s="114"/>
      <c r="E306" s="114"/>
      <c r="F306" s="114"/>
    </row>
    <row r="307" spans="1:6" x14ac:dyDescent="0.5">
      <c r="A307" s="114"/>
      <c r="B307" s="114"/>
      <c r="C307" s="114"/>
      <c r="D307" s="114"/>
      <c r="E307" s="114"/>
      <c r="F307" s="114"/>
    </row>
    <row r="308" spans="1:6" x14ac:dyDescent="0.5">
      <c r="A308" s="114"/>
      <c r="B308" s="114"/>
      <c r="C308" s="114"/>
      <c r="D308" s="114"/>
      <c r="E308" s="114"/>
      <c r="F308" s="114"/>
    </row>
    <row r="309" spans="1:6" x14ac:dyDescent="0.5">
      <c r="A309" s="114"/>
      <c r="B309" s="114"/>
      <c r="C309" s="114"/>
      <c r="D309" s="114"/>
      <c r="E309" s="114"/>
      <c r="F309" s="114"/>
    </row>
    <row r="310" spans="1:6" x14ac:dyDescent="0.5">
      <c r="A310" s="114"/>
      <c r="B310" s="114"/>
      <c r="C310" s="114"/>
      <c r="D310" s="114"/>
      <c r="E310" s="114"/>
      <c r="F310" s="114"/>
    </row>
    <row r="311" spans="1:6" x14ac:dyDescent="0.5">
      <c r="A311" s="114"/>
      <c r="B311" s="114"/>
      <c r="C311" s="114"/>
      <c r="D311" s="114"/>
      <c r="E311" s="114"/>
      <c r="F311" s="114"/>
    </row>
    <row r="312" spans="1:6" x14ac:dyDescent="0.5">
      <c r="A312" s="114"/>
      <c r="B312" s="114"/>
      <c r="C312" s="114"/>
      <c r="D312" s="114"/>
      <c r="E312" s="114"/>
      <c r="F312" s="114"/>
    </row>
    <row r="313" spans="1:6" x14ac:dyDescent="0.5">
      <c r="A313" s="114"/>
      <c r="B313" s="114"/>
      <c r="C313" s="114"/>
      <c r="D313" s="114"/>
      <c r="E313" s="114"/>
      <c r="F313" s="114"/>
    </row>
    <row r="314" spans="1:6" x14ac:dyDescent="0.5">
      <c r="A314" s="114"/>
      <c r="B314" s="114"/>
      <c r="C314" s="114"/>
      <c r="D314" s="114"/>
      <c r="E314" s="114"/>
      <c r="F314" s="114"/>
    </row>
    <row r="315" spans="1:6" x14ac:dyDescent="0.5">
      <c r="A315" s="114"/>
      <c r="B315" s="114"/>
      <c r="C315" s="114"/>
      <c r="D315" s="114"/>
      <c r="E315" s="114"/>
      <c r="F315" s="114"/>
    </row>
    <row r="316" spans="1:6" x14ac:dyDescent="0.5">
      <c r="A316" s="114"/>
      <c r="B316" s="114"/>
      <c r="C316" s="114"/>
      <c r="D316" s="114"/>
      <c r="E316" s="114"/>
      <c r="F316" s="114"/>
    </row>
    <row r="317" spans="1:6" x14ac:dyDescent="0.5">
      <c r="A317" s="114"/>
      <c r="B317" s="114"/>
      <c r="C317" s="114"/>
      <c r="D317" s="114"/>
      <c r="E317" s="114"/>
      <c r="F317" s="114"/>
    </row>
    <row r="318" spans="1:6" x14ac:dyDescent="0.5">
      <c r="A318" s="114"/>
      <c r="B318" s="114"/>
      <c r="C318" s="114"/>
      <c r="D318" s="114"/>
      <c r="E318" s="114"/>
      <c r="F318" s="114"/>
    </row>
    <row r="319" spans="1:6" x14ac:dyDescent="0.5">
      <c r="A319" s="114"/>
      <c r="B319" s="114"/>
      <c r="C319" s="114"/>
      <c r="D319" s="114"/>
      <c r="E319" s="114"/>
      <c r="F319" s="114"/>
    </row>
    <row r="320" spans="1:6" x14ac:dyDescent="0.5">
      <c r="A320" s="114"/>
      <c r="B320" s="114"/>
      <c r="C320" s="114"/>
      <c r="D320" s="114"/>
      <c r="E320" s="114"/>
      <c r="F320" s="114"/>
    </row>
    <row r="321" spans="1:6" x14ac:dyDescent="0.5">
      <c r="A321" s="114"/>
      <c r="B321" s="114"/>
      <c r="C321" s="114"/>
      <c r="D321" s="114"/>
      <c r="E321" s="114"/>
      <c r="F321" s="114"/>
    </row>
    <row r="322" spans="1:6" x14ac:dyDescent="0.5">
      <c r="A322" s="114"/>
      <c r="B322" s="114"/>
      <c r="C322" s="114"/>
      <c r="D322" s="114"/>
      <c r="E322" s="114"/>
      <c r="F322" s="114"/>
    </row>
    <row r="323" spans="1:6" x14ac:dyDescent="0.5">
      <c r="A323" s="114"/>
      <c r="B323" s="114"/>
      <c r="C323" s="114"/>
      <c r="D323" s="114"/>
      <c r="E323" s="114"/>
      <c r="F323" s="114"/>
    </row>
    <row r="324" spans="1:6" x14ac:dyDescent="0.5">
      <c r="A324" s="114"/>
      <c r="B324" s="114"/>
      <c r="C324" s="114"/>
      <c r="D324" s="114"/>
      <c r="E324" s="114"/>
      <c r="F324" s="114"/>
    </row>
    <row r="325" spans="1:6" x14ac:dyDescent="0.5">
      <c r="A325" s="114"/>
      <c r="B325" s="114"/>
      <c r="C325" s="114"/>
      <c r="D325" s="114"/>
      <c r="E325" s="114"/>
      <c r="F325" s="114"/>
    </row>
    <row r="326" spans="1:6" x14ac:dyDescent="0.5">
      <c r="A326" s="114"/>
      <c r="B326" s="114"/>
      <c r="C326" s="114"/>
      <c r="D326" s="114"/>
      <c r="E326" s="114"/>
      <c r="F326" s="114"/>
    </row>
    <row r="327" spans="1:6" x14ac:dyDescent="0.5">
      <c r="A327" s="114"/>
      <c r="B327" s="114"/>
      <c r="C327" s="114"/>
      <c r="D327" s="114"/>
      <c r="E327" s="114"/>
      <c r="F327" s="114"/>
    </row>
    <row r="328" spans="1:6" x14ac:dyDescent="0.5">
      <c r="A328" s="114"/>
      <c r="B328" s="114"/>
      <c r="C328" s="114"/>
      <c r="D328" s="114"/>
      <c r="E328" s="114"/>
      <c r="F328" s="114"/>
    </row>
    <row r="329" spans="1:6" x14ac:dyDescent="0.5">
      <c r="A329" s="114"/>
      <c r="B329" s="114"/>
      <c r="C329" s="114"/>
      <c r="D329" s="114"/>
      <c r="E329" s="114"/>
      <c r="F329" s="114"/>
    </row>
    <row r="330" spans="1:6" x14ac:dyDescent="0.5">
      <c r="A330" s="114"/>
      <c r="B330" s="114"/>
      <c r="C330" s="114"/>
      <c r="D330" s="114"/>
      <c r="E330" s="114"/>
      <c r="F330" s="114"/>
    </row>
    <row r="331" spans="1:6" x14ac:dyDescent="0.5">
      <c r="A331" s="114"/>
      <c r="B331" s="114"/>
      <c r="C331" s="114"/>
      <c r="D331" s="114"/>
      <c r="E331" s="114"/>
      <c r="F331" s="114"/>
    </row>
    <row r="332" spans="1:6" x14ac:dyDescent="0.5">
      <c r="A332" s="114"/>
      <c r="B332" s="114"/>
      <c r="C332" s="114"/>
      <c r="D332" s="114"/>
      <c r="E332" s="114"/>
      <c r="F332" s="114"/>
    </row>
    <row r="333" spans="1:6" x14ac:dyDescent="0.5">
      <c r="A333" s="114"/>
      <c r="B333" s="114"/>
      <c r="C333" s="114"/>
      <c r="D333" s="114"/>
      <c r="E333" s="114"/>
      <c r="F333" s="114"/>
    </row>
    <row r="334" spans="1:6" x14ac:dyDescent="0.5">
      <c r="A334" s="114"/>
      <c r="B334" s="114"/>
      <c r="C334" s="114"/>
      <c r="D334" s="114"/>
      <c r="E334" s="114"/>
      <c r="F334" s="114"/>
    </row>
    <row r="335" spans="1:6" x14ac:dyDescent="0.5">
      <c r="A335" s="114"/>
      <c r="B335" s="114"/>
      <c r="C335" s="114"/>
      <c r="D335" s="114"/>
      <c r="E335" s="114"/>
      <c r="F335" s="114"/>
    </row>
    <row r="336" spans="1:6" x14ac:dyDescent="0.5">
      <c r="A336" s="114"/>
      <c r="B336" s="114"/>
      <c r="C336" s="114"/>
      <c r="D336" s="114"/>
      <c r="E336" s="114"/>
      <c r="F336" s="114"/>
    </row>
    <row r="337" spans="1:6" x14ac:dyDescent="0.5">
      <c r="A337" s="114"/>
      <c r="B337" s="114"/>
      <c r="C337" s="114"/>
      <c r="D337" s="114"/>
      <c r="E337" s="114"/>
      <c r="F337" s="114"/>
    </row>
    <row r="338" spans="1:6" x14ac:dyDescent="0.5">
      <c r="A338" s="114"/>
      <c r="B338" s="114"/>
      <c r="C338" s="114"/>
      <c r="D338" s="114"/>
      <c r="E338" s="114"/>
      <c r="F338" s="114"/>
    </row>
    <row r="339" spans="1:6" x14ac:dyDescent="0.5">
      <c r="A339" s="114"/>
      <c r="B339" s="114"/>
      <c r="C339" s="114"/>
      <c r="D339" s="114"/>
      <c r="E339" s="114"/>
      <c r="F339" s="114"/>
    </row>
    <row r="340" spans="1:6" x14ac:dyDescent="0.5">
      <c r="A340" s="114"/>
      <c r="B340" s="114"/>
      <c r="C340" s="114"/>
      <c r="D340" s="114"/>
      <c r="E340" s="114"/>
      <c r="F340" s="114"/>
    </row>
    <row r="341" spans="1:6" x14ac:dyDescent="0.5">
      <c r="A341" s="114"/>
      <c r="B341" s="114"/>
      <c r="C341" s="114"/>
      <c r="D341" s="114"/>
      <c r="E341" s="114"/>
      <c r="F341" s="114"/>
    </row>
    <row r="342" spans="1:6" x14ac:dyDescent="0.5">
      <c r="A342" s="114"/>
      <c r="B342" s="114"/>
      <c r="C342" s="114"/>
      <c r="D342" s="114"/>
      <c r="E342" s="114"/>
      <c r="F342" s="114"/>
    </row>
    <row r="343" spans="1:6" x14ac:dyDescent="0.5">
      <c r="A343" s="114"/>
      <c r="B343" s="114"/>
      <c r="C343" s="114"/>
      <c r="D343" s="114"/>
      <c r="E343" s="114"/>
      <c r="F343" s="114"/>
    </row>
    <row r="344" spans="1:6" x14ac:dyDescent="0.5">
      <c r="A344" s="114"/>
      <c r="B344" s="114"/>
      <c r="C344" s="114"/>
      <c r="D344" s="114"/>
      <c r="E344" s="114"/>
      <c r="F344" s="114"/>
    </row>
    <row r="345" spans="1:6" x14ac:dyDescent="0.5">
      <c r="A345" s="114"/>
      <c r="B345" s="114"/>
      <c r="C345" s="114"/>
      <c r="D345" s="114"/>
      <c r="E345" s="114"/>
      <c r="F345" s="114"/>
    </row>
    <row r="346" spans="1:6" x14ac:dyDescent="0.5">
      <c r="A346" s="114"/>
      <c r="B346" s="114"/>
      <c r="C346" s="114"/>
      <c r="D346" s="114"/>
      <c r="E346" s="114"/>
      <c r="F346" s="114"/>
    </row>
    <row r="347" spans="1:6" x14ac:dyDescent="0.5">
      <c r="A347" s="114"/>
      <c r="B347" s="114"/>
      <c r="C347" s="114"/>
      <c r="D347" s="114"/>
      <c r="E347" s="114"/>
      <c r="F347" s="114"/>
    </row>
    <row r="348" spans="1:6" x14ac:dyDescent="0.5">
      <c r="A348" s="114"/>
      <c r="B348" s="114"/>
      <c r="C348" s="114"/>
      <c r="D348" s="114"/>
      <c r="E348" s="114"/>
      <c r="F348" s="114"/>
    </row>
    <row r="349" spans="1:6" x14ac:dyDescent="0.5">
      <c r="A349" s="114"/>
      <c r="B349" s="114"/>
      <c r="C349" s="114"/>
      <c r="D349" s="114"/>
      <c r="E349" s="114"/>
      <c r="F349" s="114"/>
    </row>
    <row r="350" spans="1:6" x14ac:dyDescent="0.5">
      <c r="A350" s="114"/>
      <c r="B350" s="114"/>
      <c r="C350" s="114"/>
      <c r="D350" s="114"/>
      <c r="E350" s="114"/>
      <c r="F350" s="114"/>
    </row>
    <row r="351" spans="1:6" x14ac:dyDescent="0.5">
      <c r="A351" s="114"/>
      <c r="B351" s="114"/>
      <c r="C351" s="114"/>
      <c r="D351" s="114"/>
      <c r="E351" s="114"/>
      <c r="F351" s="114"/>
    </row>
    <row r="352" spans="1:6" x14ac:dyDescent="0.5">
      <c r="A352" s="114"/>
      <c r="B352" s="114"/>
      <c r="C352" s="114"/>
      <c r="D352" s="114"/>
      <c r="E352" s="114"/>
      <c r="F352" s="114"/>
    </row>
    <row r="353" spans="1:6" x14ac:dyDescent="0.5">
      <c r="A353" s="114"/>
      <c r="B353" s="114"/>
      <c r="C353" s="114"/>
      <c r="D353" s="114"/>
      <c r="E353" s="114"/>
      <c r="F353" s="114"/>
    </row>
    <row r="354" spans="1:6" x14ac:dyDescent="0.5">
      <c r="A354" s="114"/>
      <c r="B354" s="114"/>
      <c r="C354" s="114"/>
      <c r="D354" s="114"/>
      <c r="E354" s="114"/>
      <c r="F354" s="114"/>
    </row>
    <row r="355" spans="1:6" x14ac:dyDescent="0.5">
      <c r="A355" s="114"/>
      <c r="B355" s="114"/>
      <c r="C355" s="114"/>
      <c r="D355" s="114"/>
      <c r="E355" s="114"/>
      <c r="F355" s="114"/>
    </row>
    <row r="356" spans="1:6" x14ac:dyDescent="0.5">
      <c r="A356" s="114"/>
      <c r="B356" s="114"/>
      <c r="C356" s="114"/>
      <c r="D356" s="114"/>
      <c r="E356" s="114"/>
      <c r="F356" s="114"/>
    </row>
    <row r="357" spans="1:6" x14ac:dyDescent="0.5">
      <c r="A357" s="114"/>
      <c r="B357" s="114"/>
      <c r="C357" s="114"/>
      <c r="D357" s="114"/>
      <c r="E357" s="114"/>
      <c r="F357" s="114"/>
    </row>
    <row r="358" spans="1:6" x14ac:dyDescent="0.5">
      <c r="A358" s="114"/>
      <c r="B358" s="114"/>
      <c r="C358" s="114"/>
      <c r="D358" s="114"/>
      <c r="E358" s="114"/>
      <c r="F358" s="114"/>
    </row>
    <row r="359" spans="1:6" x14ac:dyDescent="0.5">
      <c r="A359" s="114"/>
      <c r="B359" s="114"/>
      <c r="C359" s="114"/>
      <c r="D359" s="114"/>
      <c r="E359" s="114"/>
      <c r="F359" s="114"/>
    </row>
    <row r="360" spans="1:6" x14ac:dyDescent="0.5">
      <c r="A360" s="114"/>
      <c r="B360" s="114"/>
      <c r="C360" s="114"/>
      <c r="D360" s="114"/>
      <c r="E360" s="114"/>
      <c r="F360" s="114"/>
    </row>
  </sheetData>
  <mergeCells count="3">
    <mergeCell ref="A1:F1"/>
    <mergeCell ref="A2:A4"/>
    <mergeCell ref="B2:F2"/>
  </mergeCells>
  <printOptions horizontalCentered="1"/>
  <pageMargins left="0.31496062992125984" right="0.31496062992125984" top="0.31496062992125984" bottom="0.31496062992125984" header="0.31496062992125984" footer="0.31496062992125984"/>
  <pageSetup scale="83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15"/>
  <sheetViews>
    <sheetView topLeftCell="A22" workbookViewId="0">
      <selection activeCell="A15" sqref="A15:L15"/>
    </sheetView>
  </sheetViews>
  <sheetFormatPr defaultRowHeight="14.25" x14ac:dyDescent="0.2"/>
  <cols>
    <col min="3" max="3" width="12.125" bestFit="1" customWidth="1"/>
    <col min="10" max="10" width="10.375" customWidth="1"/>
  </cols>
  <sheetData>
    <row r="1" spans="1:12" x14ac:dyDescent="0.2">
      <c r="A1" s="1" t="s">
        <v>81</v>
      </c>
      <c r="B1" s="1"/>
      <c r="C1" s="1"/>
      <c r="D1" s="1"/>
      <c r="E1" s="152" t="s">
        <v>79</v>
      </c>
      <c r="F1" s="152"/>
      <c r="G1" s="152"/>
      <c r="H1" s="152"/>
      <c r="I1" s="152"/>
      <c r="J1" s="1" t="s">
        <v>78</v>
      </c>
    </row>
    <row r="2" spans="1:12" x14ac:dyDescent="0.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 x14ac:dyDescent="0.2">
      <c r="A3" s="22" t="s">
        <v>14</v>
      </c>
      <c r="B3" s="22" t="s">
        <v>76</v>
      </c>
      <c r="C3" s="22" t="s">
        <v>141</v>
      </c>
      <c r="D3" s="3">
        <v>3</v>
      </c>
      <c r="E3" s="3">
        <v>2</v>
      </c>
      <c r="F3" s="3">
        <v>0</v>
      </c>
      <c r="G3" s="3">
        <v>0</v>
      </c>
      <c r="H3" s="3">
        <v>0</v>
      </c>
      <c r="I3" s="3">
        <f>SUM(E3:H3)</f>
        <v>2</v>
      </c>
      <c r="J3" s="3">
        <v>0</v>
      </c>
      <c r="K3" s="3">
        <v>0</v>
      </c>
      <c r="L3" s="3">
        <v>0</v>
      </c>
    </row>
    <row r="4" spans="1:12" ht="21" x14ac:dyDescent="0.35">
      <c r="A4" s="16" t="s">
        <v>49</v>
      </c>
      <c r="B4" s="16" t="s">
        <v>76</v>
      </c>
      <c r="C4" s="16" t="s">
        <v>140</v>
      </c>
      <c r="D4" s="18">
        <v>2.4</v>
      </c>
      <c r="E4" s="16">
        <v>1</v>
      </c>
      <c r="F4" s="16"/>
      <c r="G4" s="16"/>
      <c r="H4" s="16"/>
      <c r="I4" s="16">
        <f>SUM(E4:H4)</f>
        <v>1</v>
      </c>
      <c r="J4" s="16"/>
      <c r="K4" s="16"/>
      <c r="L4" s="16"/>
    </row>
    <row r="5" spans="1:12" x14ac:dyDescent="0.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 t="s">
        <v>44</v>
      </c>
      <c r="B14" s="1" t="s">
        <v>76</v>
      </c>
      <c r="C14" s="1" t="s">
        <v>166</v>
      </c>
      <c r="D14" s="5">
        <v>2</v>
      </c>
      <c r="E14" s="5">
        <v>1</v>
      </c>
      <c r="F14" s="5">
        <v>0</v>
      </c>
      <c r="G14" s="5">
        <v>0</v>
      </c>
      <c r="H14" s="5">
        <v>0</v>
      </c>
      <c r="I14" s="5">
        <f>SUM(E14:H14)</f>
        <v>1</v>
      </c>
      <c r="J14" s="5">
        <v>0</v>
      </c>
      <c r="K14" s="5">
        <v>0</v>
      </c>
      <c r="L14" s="5">
        <v>0</v>
      </c>
    </row>
    <row r="15" spans="1:12" x14ac:dyDescent="0.2">
      <c r="A15" s="39" t="s">
        <v>33</v>
      </c>
      <c r="B15" s="39" t="s">
        <v>76</v>
      </c>
      <c r="C15" s="39" t="s">
        <v>168</v>
      </c>
      <c r="D15" s="40">
        <v>2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</row>
  </sheetData>
  <mergeCells count="1">
    <mergeCell ref="E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L6"/>
  <sheetViews>
    <sheetView workbookViewId="0">
      <selection activeCell="A6" sqref="A6:L6"/>
    </sheetView>
  </sheetViews>
  <sheetFormatPr defaultRowHeight="14.25" x14ac:dyDescent="0.2"/>
  <cols>
    <col min="3" max="3" width="12.125" bestFit="1" customWidth="1"/>
    <col min="10" max="10" width="10.375" customWidth="1"/>
  </cols>
  <sheetData>
    <row r="1" spans="1:12" x14ac:dyDescent="0.2">
      <c r="A1" s="1" t="s">
        <v>82</v>
      </c>
      <c r="B1" s="1"/>
      <c r="C1" s="1"/>
      <c r="D1" s="1"/>
      <c r="E1" s="152" t="s">
        <v>79</v>
      </c>
      <c r="F1" s="152"/>
      <c r="G1" s="152"/>
      <c r="H1" s="152"/>
      <c r="I1" s="152"/>
      <c r="J1" s="1" t="s">
        <v>78</v>
      </c>
    </row>
    <row r="2" spans="1:12" x14ac:dyDescent="0.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 x14ac:dyDescent="0.2">
      <c r="A3" s="22" t="s">
        <v>14</v>
      </c>
      <c r="B3" s="22" t="s">
        <v>76</v>
      </c>
      <c r="C3" s="22" t="s">
        <v>141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f>SUM(E3:H3)</f>
        <v>0</v>
      </c>
      <c r="J3" s="3">
        <v>0</v>
      </c>
      <c r="K3" s="3">
        <v>0</v>
      </c>
      <c r="L3" s="3">
        <v>0</v>
      </c>
    </row>
    <row r="4" spans="1:12" ht="21" x14ac:dyDescent="0.35">
      <c r="A4" s="16" t="s">
        <v>49</v>
      </c>
      <c r="B4" s="16" t="s">
        <v>76</v>
      </c>
      <c r="C4" s="16" t="s">
        <v>140</v>
      </c>
      <c r="D4" s="18">
        <v>4</v>
      </c>
      <c r="E4" s="16">
        <v>1</v>
      </c>
      <c r="F4" s="16"/>
      <c r="G4" s="16"/>
      <c r="H4" s="16"/>
      <c r="I4" s="16">
        <f>SUM(E4:H4)</f>
        <v>1</v>
      </c>
      <c r="J4" s="16"/>
      <c r="K4" s="16"/>
      <c r="L4" s="16"/>
    </row>
    <row r="5" spans="1:12" x14ac:dyDescent="0.2">
      <c r="A5" s="1" t="s">
        <v>44</v>
      </c>
      <c r="B5" s="1" t="s">
        <v>76</v>
      </c>
      <c r="C5" s="1" t="s">
        <v>166</v>
      </c>
      <c r="D5" s="5">
        <v>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</row>
    <row r="6" spans="1:12" x14ac:dyDescent="0.2">
      <c r="A6" s="39" t="s">
        <v>33</v>
      </c>
      <c r="B6" s="39" t="s">
        <v>76</v>
      </c>
      <c r="C6" s="39" t="s">
        <v>168</v>
      </c>
      <c r="D6" s="40">
        <v>1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</row>
  </sheetData>
  <mergeCells count="1">
    <mergeCell ref="E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L14"/>
  <sheetViews>
    <sheetView workbookViewId="0">
      <selection activeCell="A14" sqref="A14:L14"/>
    </sheetView>
  </sheetViews>
  <sheetFormatPr defaultRowHeight="14.25" x14ac:dyDescent="0.2"/>
  <cols>
    <col min="3" max="3" width="12.125" bestFit="1" customWidth="1"/>
    <col min="10" max="10" width="10.375" customWidth="1"/>
  </cols>
  <sheetData>
    <row r="1" spans="1:12" x14ac:dyDescent="0.2">
      <c r="A1" s="1" t="s">
        <v>83</v>
      </c>
      <c r="B1" s="1"/>
      <c r="C1" s="1"/>
      <c r="D1" s="1"/>
      <c r="E1" s="152" t="s">
        <v>79</v>
      </c>
      <c r="F1" s="152"/>
      <c r="G1" s="152"/>
      <c r="H1" s="152"/>
      <c r="I1" s="152"/>
      <c r="J1" s="1" t="s">
        <v>78</v>
      </c>
    </row>
    <row r="2" spans="1:12" x14ac:dyDescent="0.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 x14ac:dyDescent="0.2">
      <c r="A3" s="22" t="s">
        <v>14</v>
      </c>
      <c r="B3" s="22" t="s">
        <v>76</v>
      </c>
      <c r="C3" s="22" t="s">
        <v>141</v>
      </c>
      <c r="D3" s="3">
        <v>6</v>
      </c>
      <c r="E3" s="3">
        <v>3</v>
      </c>
      <c r="F3" s="3">
        <v>0</v>
      </c>
      <c r="G3" s="3">
        <v>0</v>
      </c>
      <c r="H3" s="3">
        <v>1</v>
      </c>
      <c r="I3" s="3">
        <f>SUM(E3:H3)</f>
        <v>4</v>
      </c>
      <c r="J3" s="3">
        <v>0</v>
      </c>
      <c r="K3" s="3">
        <v>0</v>
      </c>
      <c r="L3" s="3">
        <v>0</v>
      </c>
    </row>
    <row r="4" spans="1:12" ht="21" x14ac:dyDescent="0.35">
      <c r="A4" s="16" t="s">
        <v>49</v>
      </c>
      <c r="B4" s="16" t="s">
        <v>76</v>
      </c>
      <c r="C4" s="16" t="s">
        <v>140</v>
      </c>
      <c r="D4" s="18">
        <v>0.8</v>
      </c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39" t="s">
        <v>33</v>
      </c>
      <c r="B14" s="39" t="s">
        <v>76</v>
      </c>
      <c r="C14" s="39" t="s">
        <v>168</v>
      </c>
      <c r="D14" s="40">
        <v>1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</row>
  </sheetData>
  <mergeCells count="1">
    <mergeCell ref="E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</sheetPr>
  <dimension ref="A1:L5"/>
  <sheetViews>
    <sheetView workbookViewId="0">
      <pane ySplit="2" topLeftCell="A3" activePane="bottomLeft" state="frozen"/>
      <selection pane="bottomLeft" activeCell="F22" sqref="F22"/>
    </sheetView>
  </sheetViews>
  <sheetFormatPr defaultRowHeight="14.25" x14ac:dyDescent="0.2"/>
  <cols>
    <col min="3" max="3" width="12.125" bestFit="1" customWidth="1"/>
    <col min="10" max="10" width="10.375" customWidth="1"/>
  </cols>
  <sheetData>
    <row r="1" spans="1:12" x14ac:dyDescent="0.2">
      <c r="A1" s="1" t="s">
        <v>84</v>
      </c>
      <c r="B1" s="1"/>
      <c r="C1" s="1"/>
      <c r="D1" s="1"/>
      <c r="E1" s="152" t="s">
        <v>79</v>
      </c>
      <c r="F1" s="152"/>
      <c r="G1" s="152"/>
      <c r="H1" s="152"/>
      <c r="I1" s="152"/>
      <c r="J1" s="1" t="s">
        <v>78</v>
      </c>
    </row>
    <row r="2" spans="1:12" x14ac:dyDescent="0.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 x14ac:dyDescent="0.2">
      <c r="A3" s="1" t="s">
        <v>14</v>
      </c>
      <c r="B3" s="1" t="s">
        <v>76</v>
      </c>
      <c r="C3" s="1" t="s">
        <v>141</v>
      </c>
      <c r="D3" s="4">
        <v>4</v>
      </c>
      <c r="E3" s="4">
        <v>0</v>
      </c>
      <c r="F3" s="4">
        <v>0</v>
      </c>
      <c r="G3" s="4">
        <v>0</v>
      </c>
      <c r="H3" s="4">
        <v>1</v>
      </c>
      <c r="I3" s="4">
        <f>SUM(E3:H3)</f>
        <v>1</v>
      </c>
      <c r="J3" s="4">
        <v>0</v>
      </c>
      <c r="K3" s="4">
        <v>0</v>
      </c>
      <c r="L3" s="4">
        <v>0</v>
      </c>
    </row>
    <row r="4" spans="1:12" ht="21" x14ac:dyDescent="0.35">
      <c r="A4" s="16" t="s">
        <v>49</v>
      </c>
      <c r="B4" s="16" t="s">
        <v>76</v>
      </c>
      <c r="C4" s="16" t="s">
        <v>140</v>
      </c>
      <c r="D4" s="18">
        <v>3.2</v>
      </c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39" t="s">
        <v>33</v>
      </c>
      <c r="B5" s="39" t="s">
        <v>76</v>
      </c>
      <c r="C5" s="39" t="s">
        <v>168</v>
      </c>
      <c r="D5" s="40">
        <v>3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</row>
  </sheetData>
  <mergeCells count="1">
    <mergeCell ref="E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</sheetPr>
  <dimension ref="A1:L15"/>
  <sheetViews>
    <sheetView workbookViewId="0">
      <pane ySplit="2" topLeftCell="A3" activePane="bottomLeft" state="frozen"/>
      <selection pane="bottomLeft" activeCell="A14" sqref="A14:L14"/>
    </sheetView>
  </sheetViews>
  <sheetFormatPr defaultRowHeight="14.25" x14ac:dyDescent="0.2"/>
  <cols>
    <col min="3" max="3" width="12.125" bestFit="1" customWidth="1"/>
    <col min="10" max="10" width="10.375" customWidth="1"/>
  </cols>
  <sheetData>
    <row r="1" spans="1:12" x14ac:dyDescent="0.2">
      <c r="A1" s="1" t="s">
        <v>80</v>
      </c>
      <c r="B1" s="1"/>
      <c r="C1" s="1"/>
      <c r="D1" s="1"/>
      <c r="E1" s="152" t="s">
        <v>79</v>
      </c>
      <c r="F1" s="152"/>
      <c r="G1" s="152"/>
      <c r="H1" s="152"/>
      <c r="I1" s="152"/>
      <c r="J1" s="1" t="s">
        <v>78</v>
      </c>
    </row>
    <row r="2" spans="1:12" x14ac:dyDescent="0.2">
      <c r="A2" s="1" t="s">
        <v>0</v>
      </c>
      <c r="B2" s="1" t="s">
        <v>73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72</v>
      </c>
      <c r="H2" s="1" t="s">
        <v>4</v>
      </c>
      <c r="I2" s="1" t="s">
        <v>5</v>
      </c>
      <c r="J2" s="2">
        <v>53</v>
      </c>
      <c r="K2" s="1">
        <v>54</v>
      </c>
      <c r="L2" s="1">
        <v>55</v>
      </c>
    </row>
    <row r="3" spans="1:12" x14ac:dyDescent="0.2">
      <c r="A3" s="26" t="s">
        <v>14</v>
      </c>
      <c r="B3" s="26" t="s">
        <v>76</v>
      </c>
      <c r="C3" s="26" t="s">
        <v>141</v>
      </c>
      <c r="D3" s="27">
        <v>6</v>
      </c>
      <c r="E3" s="27">
        <v>3</v>
      </c>
      <c r="F3" s="27">
        <v>1</v>
      </c>
      <c r="G3" s="27">
        <v>0</v>
      </c>
      <c r="H3" s="27">
        <v>0</v>
      </c>
      <c r="I3" s="27">
        <f>SUM(E3:H3)</f>
        <v>4</v>
      </c>
      <c r="J3" s="27">
        <v>0</v>
      </c>
      <c r="K3" s="27">
        <v>0</v>
      </c>
      <c r="L3" s="27">
        <v>1</v>
      </c>
    </row>
    <row r="4" spans="1:12" ht="21" x14ac:dyDescent="0.35">
      <c r="A4" s="16" t="s">
        <v>49</v>
      </c>
      <c r="B4" s="16" t="s">
        <v>76</v>
      </c>
      <c r="C4" s="16" t="s">
        <v>140</v>
      </c>
      <c r="D4" s="18">
        <v>4.8</v>
      </c>
      <c r="E4" s="19"/>
      <c r="F4" s="19"/>
      <c r="G4" s="19"/>
      <c r="H4" s="19"/>
      <c r="I4" s="19"/>
      <c r="J4" s="19"/>
      <c r="K4" s="19"/>
      <c r="L4" s="19"/>
    </row>
    <row r="5" spans="1:12" x14ac:dyDescent="0.2">
      <c r="A5" s="1"/>
      <c r="B5" s="1"/>
      <c r="C5" s="1" t="s">
        <v>75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 t="s">
        <v>11</v>
      </c>
      <c r="C6" s="1" t="s">
        <v>74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 t="s">
        <v>75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 t="s">
        <v>13</v>
      </c>
      <c r="C8" s="1" t="s">
        <v>74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 t="s">
        <v>75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 t="s">
        <v>12</v>
      </c>
      <c r="C10" s="1" t="s">
        <v>74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 t="s">
        <v>75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 t="s">
        <v>77</v>
      </c>
      <c r="C12" s="1" t="s">
        <v>74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 t="s">
        <v>75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39" t="s">
        <v>33</v>
      </c>
      <c r="B14" s="39" t="s">
        <v>76</v>
      </c>
      <c r="C14" s="39" t="s">
        <v>169</v>
      </c>
      <c r="D14" s="40">
        <v>4</v>
      </c>
      <c r="E14" s="40">
        <v>1</v>
      </c>
      <c r="F14" s="40">
        <v>0</v>
      </c>
      <c r="G14" s="40">
        <v>0</v>
      </c>
      <c r="H14" s="40">
        <v>0</v>
      </c>
      <c r="I14" s="40">
        <v>1</v>
      </c>
      <c r="J14" s="40">
        <v>0</v>
      </c>
      <c r="K14" s="40">
        <v>0</v>
      </c>
      <c r="L14" s="40">
        <v>0</v>
      </c>
    </row>
    <row r="15" spans="1:12" x14ac:dyDescent="0.2">
      <c r="A15" s="23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1">
    <mergeCell ref="E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</sheetPr>
  <dimension ref="A1:S119"/>
  <sheetViews>
    <sheetView workbookViewId="0">
      <pane ySplit="2" topLeftCell="A37" activePane="bottomLeft" state="frozen"/>
      <selection pane="bottomLeft" activeCell="J4" sqref="J4:L44"/>
    </sheetView>
  </sheetViews>
  <sheetFormatPr defaultColWidth="8.75" defaultRowHeight="21" x14ac:dyDescent="0.35"/>
  <cols>
    <col min="1" max="1" width="11.25" style="8" bestFit="1" customWidth="1"/>
    <col min="2" max="2" width="8.75" style="8"/>
    <col min="3" max="3" width="14.375" style="8" customWidth="1"/>
    <col min="4" max="4" width="12.375" style="8" customWidth="1"/>
    <col min="5" max="12" width="12.375" style="37" customWidth="1"/>
    <col min="13" max="16384" width="8.75" style="8"/>
  </cols>
  <sheetData>
    <row r="1" spans="1:12" ht="29.25" customHeight="1" x14ac:dyDescent="0.35">
      <c r="A1" s="6" t="s">
        <v>85</v>
      </c>
      <c r="B1" s="6"/>
      <c r="C1" s="6"/>
      <c r="D1" s="7"/>
      <c r="E1" s="146" t="s">
        <v>79</v>
      </c>
      <c r="F1" s="146"/>
      <c r="G1" s="146"/>
      <c r="H1" s="146"/>
      <c r="I1" s="146"/>
      <c r="J1" s="147" t="s">
        <v>78</v>
      </c>
      <c r="K1" s="148"/>
      <c r="L1" s="148"/>
    </row>
    <row r="2" spans="1:12" x14ac:dyDescent="0.35">
      <c r="A2" s="6" t="s">
        <v>0</v>
      </c>
      <c r="B2" s="6" t="s">
        <v>73</v>
      </c>
      <c r="C2" s="6" t="s">
        <v>71</v>
      </c>
      <c r="D2" s="10" t="s">
        <v>1</v>
      </c>
      <c r="E2" s="28" t="s">
        <v>86</v>
      </c>
      <c r="F2" s="28" t="s">
        <v>87</v>
      </c>
      <c r="G2" s="28" t="s">
        <v>72</v>
      </c>
      <c r="H2" s="28" t="s">
        <v>4</v>
      </c>
      <c r="I2" s="28" t="s">
        <v>5</v>
      </c>
      <c r="J2" s="9">
        <v>53</v>
      </c>
      <c r="K2" s="9">
        <v>54</v>
      </c>
      <c r="L2" s="9">
        <v>55</v>
      </c>
    </row>
    <row r="3" spans="1:12" x14ac:dyDescent="0.35">
      <c r="A3" s="32" t="s">
        <v>14</v>
      </c>
      <c r="B3" s="32" t="s">
        <v>76</v>
      </c>
      <c r="C3" s="32" t="s">
        <v>141</v>
      </c>
      <c r="D3" s="17">
        <v>3</v>
      </c>
      <c r="E3" s="17">
        <v>0</v>
      </c>
      <c r="F3" s="17">
        <v>1</v>
      </c>
      <c r="G3" s="17">
        <v>0</v>
      </c>
      <c r="H3" s="17">
        <v>1</v>
      </c>
      <c r="I3" s="17">
        <f>SUM(E3:H3)</f>
        <v>2</v>
      </c>
      <c r="J3" s="17">
        <v>0</v>
      </c>
      <c r="K3" s="17">
        <v>0</v>
      </c>
      <c r="L3" s="17">
        <v>1</v>
      </c>
    </row>
    <row r="4" spans="1:12" x14ac:dyDescent="0.35">
      <c r="A4" s="19" t="s">
        <v>14</v>
      </c>
      <c r="B4" s="19" t="s">
        <v>16</v>
      </c>
      <c r="C4" s="19" t="s">
        <v>88</v>
      </c>
      <c r="D4" s="10">
        <v>3</v>
      </c>
      <c r="E4" s="28"/>
      <c r="F4" s="28"/>
      <c r="G4" s="28"/>
      <c r="H4" s="28"/>
      <c r="I4" s="28">
        <f>SUM(E4:H4)</f>
        <v>0</v>
      </c>
      <c r="J4" s="33">
        <v>0</v>
      </c>
      <c r="K4" s="43">
        <v>0</v>
      </c>
      <c r="L4" s="44">
        <v>0</v>
      </c>
    </row>
    <row r="5" spans="1:12" x14ac:dyDescent="0.35">
      <c r="A5" s="19"/>
      <c r="B5" s="19"/>
      <c r="C5" s="19" t="s">
        <v>89</v>
      </c>
      <c r="D5" s="10">
        <v>2</v>
      </c>
      <c r="E5" s="28"/>
      <c r="F5" s="28"/>
      <c r="G5" s="28"/>
      <c r="H5" s="28">
        <v>1</v>
      </c>
      <c r="I5" s="28">
        <f t="shared" ref="I5:I44" si="0">SUM(E5:H5)</f>
        <v>1</v>
      </c>
      <c r="J5" s="33">
        <v>0</v>
      </c>
      <c r="K5" s="43">
        <v>0</v>
      </c>
      <c r="L5" s="44">
        <v>0</v>
      </c>
    </row>
    <row r="6" spans="1:12" x14ac:dyDescent="0.35">
      <c r="A6" s="19"/>
      <c r="B6" s="19" t="s">
        <v>17</v>
      </c>
      <c r="C6" s="19" t="s">
        <v>90</v>
      </c>
      <c r="D6" s="10">
        <v>3</v>
      </c>
      <c r="E6" s="28"/>
      <c r="F6" s="28"/>
      <c r="G6" s="28"/>
      <c r="H6" s="28">
        <v>1</v>
      </c>
      <c r="I6" s="28">
        <f t="shared" si="0"/>
        <v>1</v>
      </c>
      <c r="J6" s="33">
        <v>0</v>
      </c>
      <c r="K6" s="43">
        <v>0</v>
      </c>
      <c r="L6" s="44">
        <v>0</v>
      </c>
    </row>
    <row r="7" spans="1:12" x14ac:dyDescent="0.35">
      <c r="A7" s="19"/>
      <c r="B7" s="19"/>
      <c r="C7" s="19" t="s">
        <v>89</v>
      </c>
      <c r="D7" s="10">
        <v>2</v>
      </c>
      <c r="E7" s="28"/>
      <c r="F7" s="28"/>
      <c r="G7" s="28"/>
      <c r="H7" s="28"/>
      <c r="I7" s="28">
        <f t="shared" si="0"/>
        <v>0</v>
      </c>
      <c r="J7" s="33">
        <v>0</v>
      </c>
      <c r="K7" s="43">
        <v>0</v>
      </c>
      <c r="L7" s="44">
        <v>0</v>
      </c>
    </row>
    <row r="8" spans="1:12" x14ac:dyDescent="0.35">
      <c r="A8" s="19"/>
      <c r="B8" s="19" t="s">
        <v>18</v>
      </c>
      <c r="C8" s="19" t="s">
        <v>91</v>
      </c>
      <c r="D8" s="10">
        <v>3</v>
      </c>
      <c r="E8" s="28">
        <v>1</v>
      </c>
      <c r="F8" s="28"/>
      <c r="G8" s="28">
        <v>1</v>
      </c>
      <c r="H8" s="28"/>
      <c r="I8" s="28">
        <f t="shared" si="0"/>
        <v>2</v>
      </c>
      <c r="J8" s="33">
        <v>0</v>
      </c>
      <c r="K8" s="43">
        <v>0</v>
      </c>
      <c r="L8" s="44">
        <v>0</v>
      </c>
    </row>
    <row r="9" spans="1:12" x14ac:dyDescent="0.35">
      <c r="A9" s="19"/>
      <c r="B9" s="19"/>
      <c r="C9" s="19" t="s">
        <v>89</v>
      </c>
      <c r="D9" s="10">
        <v>4</v>
      </c>
      <c r="E9" s="28"/>
      <c r="F9" s="28"/>
      <c r="G9" s="28"/>
      <c r="H9" s="28"/>
      <c r="I9" s="28">
        <f t="shared" si="0"/>
        <v>0</v>
      </c>
      <c r="J9" s="33">
        <v>0</v>
      </c>
      <c r="K9" s="43">
        <v>0</v>
      </c>
      <c r="L9" s="44">
        <v>0</v>
      </c>
    </row>
    <row r="10" spans="1:12" x14ac:dyDescent="0.35">
      <c r="A10" s="19"/>
      <c r="B10" s="19" t="s">
        <v>92</v>
      </c>
      <c r="C10" s="19" t="s">
        <v>93</v>
      </c>
      <c r="D10" s="10">
        <v>3</v>
      </c>
      <c r="E10" s="28"/>
      <c r="F10" s="28"/>
      <c r="G10" s="28">
        <v>1</v>
      </c>
      <c r="H10" s="28">
        <v>2</v>
      </c>
      <c r="I10" s="28">
        <f t="shared" si="0"/>
        <v>3</v>
      </c>
      <c r="J10" s="33">
        <v>0</v>
      </c>
      <c r="K10" s="43">
        <v>0</v>
      </c>
      <c r="L10" s="44">
        <v>0</v>
      </c>
    </row>
    <row r="11" spans="1:12" x14ac:dyDescent="0.35">
      <c r="A11" s="19"/>
      <c r="B11" s="19"/>
      <c r="C11" s="19" t="s">
        <v>89</v>
      </c>
      <c r="D11" s="10"/>
      <c r="E11" s="28"/>
      <c r="F11" s="28"/>
      <c r="G11" s="28"/>
      <c r="H11" s="28"/>
      <c r="I11" s="28">
        <f t="shared" si="0"/>
        <v>0</v>
      </c>
      <c r="J11" s="29">
        <v>0</v>
      </c>
      <c r="K11" s="43">
        <v>0</v>
      </c>
      <c r="L11" s="44">
        <v>0</v>
      </c>
    </row>
    <row r="12" spans="1:12" x14ac:dyDescent="0.35">
      <c r="A12" s="19"/>
      <c r="B12" s="19" t="s">
        <v>19</v>
      </c>
      <c r="C12" s="19" t="s">
        <v>95</v>
      </c>
      <c r="D12" s="10">
        <v>3</v>
      </c>
      <c r="E12" s="28"/>
      <c r="F12" s="28"/>
      <c r="G12" s="28">
        <v>1</v>
      </c>
      <c r="H12" s="28"/>
      <c r="I12" s="28">
        <f t="shared" si="0"/>
        <v>1</v>
      </c>
      <c r="J12" s="33">
        <v>0</v>
      </c>
      <c r="K12" s="43">
        <v>0</v>
      </c>
      <c r="L12" s="44">
        <v>0</v>
      </c>
    </row>
    <row r="13" spans="1:12" x14ac:dyDescent="0.35">
      <c r="A13" s="19"/>
      <c r="B13" s="19"/>
      <c r="C13" s="19" t="s">
        <v>89</v>
      </c>
      <c r="D13" s="10">
        <v>1</v>
      </c>
      <c r="E13" s="28"/>
      <c r="F13" s="28"/>
      <c r="G13" s="28"/>
      <c r="H13" s="28"/>
      <c r="I13" s="28">
        <f t="shared" si="0"/>
        <v>0</v>
      </c>
      <c r="J13" s="33">
        <v>0</v>
      </c>
      <c r="K13" s="43">
        <v>0</v>
      </c>
      <c r="L13" s="44">
        <v>0</v>
      </c>
    </row>
    <row r="14" spans="1:12" x14ac:dyDescent="0.35">
      <c r="A14" s="19"/>
      <c r="B14" s="19" t="s">
        <v>20</v>
      </c>
      <c r="C14" s="19" t="s">
        <v>96</v>
      </c>
      <c r="D14" s="10">
        <v>3</v>
      </c>
      <c r="E14" s="28">
        <v>1</v>
      </c>
      <c r="F14" s="28"/>
      <c r="G14" s="28">
        <v>1</v>
      </c>
      <c r="H14" s="28">
        <v>1</v>
      </c>
      <c r="I14" s="28">
        <f t="shared" si="0"/>
        <v>3</v>
      </c>
      <c r="J14" s="33">
        <v>0</v>
      </c>
      <c r="K14" s="43">
        <v>0</v>
      </c>
      <c r="L14" s="15">
        <v>1</v>
      </c>
    </row>
    <row r="15" spans="1:12" x14ac:dyDescent="0.35">
      <c r="A15" s="19"/>
      <c r="B15" s="19"/>
      <c r="C15" s="19" t="s">
        <v>89</v>
      </c>
      <c r="D15" s="10">
        <v>5</v>
      </c>
      <c r="E15" s="28"/>
      <c r="F15" s="28"/>
      <c r="G15" s="28"/>
      <c r="H15" s="28"/>
      <c r="I15" s="28">
        <f t="shared" si="0"/>
        <v>0</v>
      </c>
      <c r="J15" s="33">
        <v>0</v>
      </c>
      <c r="K15" s="43">
        <v>0</v>
      </c>
      <c r="L15" s="44">
        <v>0</v>
      </c>
    </row>
    <row r="16" spans="1:12" x14ac:dyDescent="0.35">
      <c r="A16" s="19"/>
      <c r="B16" s="19" t="s">
        <v>97</v>
      </c>
      <c r="C16" s="19" t="s">
        <v>98</v>
      </c>
      <c r="D16" s="10">
        <v>3</v>
      </c>
      <c r="E16" s="28"/>
      <c r="F16" s="28"/>
      <c r="G16" s="28"/>
      <c r="H16" s="28"/>
      <c r="I16" s="28">
        <f t="shared" si="0"/>
        <v>0</v>
      </c>
      <c r="J16" s="33">
        <v>0</v>
      </c>
      <c r="K16" s="43">
        <v>0</v>
      </c>
      <c r="L16" s="44">
        <v>0</v>
      </c>
    </row>
    <row r="17" spans="1:12" x14ac:dyDescent="0.35">
      <c r="A17" s="19"/>
      <c r="B17" s="19"/>
      <c r="C17" s="19" t="s">
        <v>89</v>
      </c>
      <c r="D17" s="10"/>
      <c r="E17" s="28"/>
      <c r="F17" s="28"/>
      <c r="G17" s="28"/>
      <c r="H17" s="28"/>
      <c r="I17" s="28">
        <f t="shared" si="0"/>
        <v>0</v>
      </c>
      <c r="J17" s="33">
        <v>0</v>
      </c>
      <c r="K17" s="43">
        <v>0</v>
      </c>
      <c r="L17" s="44">
        <v>0</v>
      </c>
    </row>
    <row r="18" spans="1:12" x14ac:dyDescent="0.35">
      <c r="A18" s="19"/>
      <c r="B18" s="19" t="s">
        <v>21</v>
      </c>
      <c r="C18" s="19" t="s">
        <v>99</v>
      </c>
      <c r="D18" s="10">
        <v>3</v>
      </c>
      <c r="E18" s="28">
        <v>1</v>
      </c>
      <c r="F18" s="28"/>
      <c r="G18" s="28">
        <v>1</v>
      </c>
      <c r="H18" s="28"/>
      <c r="I18" s="28">
        <f t="shared" si="0"/>
        <v>2</v>
      </c>
      <c r="J18" s="33">
        <v>0</v>
      </c>
      <c r="K18" s="15">
        <v>1</v>
      </c>
      <c r="L18" s="44">
        <v>0</v>
      </c>
    </row>
    <row r="19" spans="1:12" x14ac:dyDescent="0.35">
      <c r="A19" s="19"/>
      <c r="B19" s="19"/>
      <c r="C19" s="19" t="s">
        <v>89</v>
      </c>
      <c r="D19" s="10">
        <v>1</v>
      </c>
      <c r="E19" s="28"/>
      <c r="F19" s="28"/>
      <c r="G19" s="28"/>
      <c r="H19" s="28"/>
      <c r="I19" s="28">
        <f t="shared" si="0"/>
        <v>0</v>
      </c>
      <c r="J19" s="33">
        <v>0</v>
      </c>
      <c r="K19" s="43">
        <v>0</v>
      </c>
      <c r="L19" s="44">
        <v>0</v>
      </c>
    </row>
    <row r="20" spans="1:12" x14ac:dyDescent="0.35">
      <c r="A20" s="19"/>
      <c r="B20" s="19" t="s">
        <v>22</v>
      </c>
      <c r="C20" s="19" t="s">
        <v>100</v>
      </c>
      <c r="D20" s="10">
        <v>3</v>
      </c>
      <c r="E20" s="28"/>
      <c r="F20" s="28"/>
      <c r="G20" s="28">
        <v>1</v>
      </c>
      <c r="H20" s="28"/>
      <c r="I20" s="28">
        <f t="shared" si="0"/>
        <v>1</v>
      </c>
      <c r="J20" s="33">
        <v>0</v>
      </c>
      <c r="K20" s="43">
        <v>0</v>
      </c>
      <c r="L20" s="15">
        <v>1</v>
      </c>
    </row>
    <row r="21" spans="1:12" x14ac:dyDescent="0.35">
      <c r="A21" s="19"/>
      <c r="B21" s="19"/>
      <c r="C21" s="19" t="s">
        <v>89</v>
      </c>
      <c r="D21" s="10"/>
      <c r="E21" s="28"/>
      <c r="F21" s="28"/>
      <c r="G21" s="28"/>
      <c r="H21" s="28"/>
      <c r="I21" s="28">
        <f t="shared" si="0"/>
        <v>0</v>
      </c>
      <c r="J21" s="33">
        <v>0</v>
      </c>
      <c r="K21" s="43">
        <v>0</v>
      </c>
      <c r="L21" s="44">
        <v>0</v>
      </c>
    </row>
    <row r="22" spans="1:12" x14ac:dyDescent="0.35">
      <c r="A22" s="19"/>
      <c r="B22" s="19" t="s">
        <v>23</v>
      </c>
      <c r="C22" s="19" t="s">
        <v>101</v>
      </c>
      <c r="D22" s="10">
        <v>3</v>
      </c>
      <c r="E22" s="28"/>
      <c r="F22" s="28"/>
      <c r="G22" s="28"/>
      <c r="H22" s="28">
        <v>1</v>
      </c>
      <c r="I22" s="28">
        <f t="shared" si="0"/>
        <v>1</v>
      </c>
      <c r="J22" s="33">
        <v>0</v>
      </c>
      <c r="K22" s="43">
        <v>0</v>
      </c>
      <c r="L22" s="44">
        <v>0</v>
      </c>
    </row>
    <row r="23" spans="1:12" x14ac:dyDescent="0.35">
      <c r="A23" s="19"/>
      <c r="B23" s="19"/>
      <c r="C23" s="19" t="s">
        <v>89</v>
      </c>
      <c r="D23" s="10">
        <v>1</v>
      </c>
      <c r="E23" s="28"/>
      <c r="F23" s="28"/>
      <c r="G23" s="28"/>
      <c r="H23" s="28"/>
      <c r="I23" s="28">
        <f t="shared" si="0"/>
        <v>0</v>
      </c>
      <c r="J23" s="33">
        <v>0</v>
      </c>
      <c r="K23" s="43">
        <v>0</v>
      </c>
      <c r="L23" s="44">
        <v>0</v>
      </c>
    </row>
    <row r="24" spans="1:12" x14ac:dyDescent="0.35">
      <c r="A24" s="19"/>
      <c r="B24" s="19" t="s">
        <v>24</v>
      </c>
      <c r="C24" s="20" t="s">
        <v>102</v>
      </c>
      <c r="D24" s="10">
        <v>3</v>
      </c>
      <c r="E24" s="28">
        <v>1</v>
      </c>
      <c r="F24" s="28"/>
      <c r="G24" s="28"/>
      <c r="H24" s="28"/>
      <c r="I24" s="28">
        <f t="shared" si="0"/>
        <v>1</v>
      </c>
      <c r="J24" s="33">
        <v>0</v>
      </c>
      <c r="K24" s="43">
        <v>0</v>
      </c>
      <c r="L24" s="44">
        <v>0</v>
      </c>
    </row>
    <row r="25" spans="1:12" x14ac:dyDescent="0.35">
      <c r="A25" s="19"/>
      <c r="B25" s="19"/>
      <c r="C25" s="19" t="s">
        <v>89</v>
      </c>
      <c r="D25" s="10">
        <v>6</v>
      </c>
      <c r="E25" s="28"/>
      <c r="F25" s="28"/>
      <c r="G25" s="28"/>
      <c r="H25" s="28"/>
      <c r="I25" s="28">
        <f t="shared" si="0"/>
        <v>0</v>
      </c>
      <c r="J25" s="33">
        <v>0</v>
      </c>
      <c r="K25" s="43">
        <v>0</v>
      </c>
      <c r="L25" s="44">
        <v>0</v>
      </c>
    </row>
    <row r="26" spans="1:12" x14ac:dyDescent="0.35">
      <c r="A26" s="19"/>
      <c r="B26" s="20" t="s">
        <v>25</v>
      </c>
      <c r="C26" s="20" t="s">
        <v>103</v>
      </c>
      <c r="D26" s="10">
        <v>3</v>
      </c>
      <c r="E26" s="28"/>
      <c r="F26" s="28"/>
      <c r="G26" s="28">
        <v>1</v>
      </c>
      <c r="H26" s="28">
        <v>1</v>
      </c>
      <c r="I26" s="28">
        <f t="shared" si="0"/>
        <v>2</v>
      </c>
      <c r="J26" s="33">
        <v>0</v>
      </c>
      <c r="K26" s="43">
        <v>0</v>
      </c>
      <c r="L26" s="15">
        <v>1</v>
      </c>
    </row>
    <row r="27" spans="1:12" x14ac:dyDescent="0.35">
      <c r="A27" s="19"/>
      <c r="B27" s="20"/>
      <c r="C27" s="19" t="s">
        <v>89</v>
      </c>
      <c r="D27" s="10">
        <v>1</v>
      </c>
      <c r="E27" s="28"/>
      <c r="F27" s="28"/>
      <c r="G27" s="28"/>
      <c r="H27" s="28"/>
      <c r="I27" s="28">
        <f t="shared" si="0"/>
        <v>0</v>
      </c>
      <c r="J27" s="33">
        <v>0</v>
      </c>
      <c r="K27" s="43">
        <v>0</v>
      </c>
      <c r="L27" s="44">
        <v>0</v>
      </c>
    </row>
    <row r="28" spans="1:12" x14ac:dyDescent="0.35">
      <c r="A28" s="19"/>
      <c r="B28" s="20" t="s">
        <v>26</v>
      </c>
      <c r="C28" s="20" t="s">
        <v>104</v>
      </c>
      <c r="D28" s="10">
        <v>3</v>
      </c>
      <c r="E28" s="28"/>
      <c r="F28" s="28"/>
      <c r="G28" s="28"/>
      <c r="H28" s="28">
        <v>1</v>
      </c>
      <c r="I28" s="28">
        <f t="shared" si="0"/>
        <v>1</v>
      </c>
      <c r="J28" s="29">
        <v>0</v>
      </c>
      <c r="K28" s="43">
        <v>0</v>
      </c>
      <c r="L28" s="44">
        <v>0</v>
      </c>
    </row>
    <row r="29" spans="1:12" x14ac:dyDescent="0.35">
      <c r="A29" s="19"/>
      <c r="B29" s="20"/>
      <c r="C29" s="19" t="s">
        <v>89</v>
      </c>
      <c r="D29" s="10">
        <v>1</v>
      </c>
      <c r="E29" s="28"/>
      <c r="F29" s="28"/>
      <c r="G29" s="28"/>
      <c r="H29" s="28"/>
      <c r="I29" s="28">
        <f t="shared" si="0"/>
        <v>0</v>
      </c>
      <c r="J29" s="33">
        <v>0</v>
      </c>
      <c r="K29" s="43">
        <v>0</v>
      </c>
      <c r="L29" s="44">
        <v>0</v>
      </c>
    </row>
    <row r="30" spans="1:12" x14ac:dyDescent="0.35">
      <c r="A30" s="19"/>
      <c r="B30" s="20" t="s">
        <v>27</v>
      </c>
      <c r="C30" s="20" t="s">
        <v>105</v>
      </c>
      <c r="D30" s="10">
        <v>3</v>
      </c>
      <c r="E30" s="28"/>
      <c r="F30" s="28"/>
      <c r="G30" s="28"/>
      <c r="H30" s="28">
        <v>1</v>
      </c>
      <c r="I30" s="28">
        <f t="shared" si="0"/>
        <v>1</v>
      </c>
      <c r="J30" s="33">
        <v>0</v>
      </c>
      <c r="K30" s="43">
        <v>0</v>
      </c>
      <c r="L30" s="44">
        <v>0</v>
      </c>
    </row>
    <row r="31" spans="1:12" x14ac:dyDescent="0.35">
      <c r="A31" s="19"/>
      <c r="B31" s="20"/>
      <c r="C31" s="19" t="s">
        <v>89</v>
      </c>
      <c r="D31" s="10">
        <v>4</v>
      </c>
      <c r="E31" s="28"/>
      <c r="F31" s="28"/>
      <c r="G31" s="28"/>
      <c r="H31" s="28"/>
      <c r="I31" s="28">
        <f t="shared" si="0"/>
        <v>0</v>
      </c>
      <c r="J31" s="45">
        <v>0</v>
      </c>
      <c r="K31" s="43">
        <v>0</v>
      </c>
      <c r="L31" s="44">
        <v>0</v>
      </c>
    </row>
    <row r="32" spans="1:12" x14ac:dyDescent="0.35">
      <c r="A32" s="19"/>
      <c r="B32" s="20" t="s">
        <v>29</v>
      </c>
      <c r="C32" s="20" t="s">
        <v>106</v>
      </c>
      <c r="D32" s="10">
        <v>3</v>
      </c>
      <c r="E32" s="28"/>
      <c r="F32" s="28"/>
      <c r="G32" s="28"/>
      <c r="H32" s="28">
        <v>1</v>
      </c>
      <c r="I32" s="28">
        <f t="shared" si="0"/>
        <v>1</v>
      </c>
      <c r="J32" s="33">
        <v>0</v>
      </c>
      <c r="K32" s="43">
        <v>0</v>
      </c>
      <c r="L32" s="44">
        <v>0</v>
      </c>
    </row>
    <row r="33" spans="1:12" x14ac:dyDescent="0.35">
      <c r="A33" s="19"/>
      <c r="B33" s="20"/>
      <c r="C33" s="19" t="s">
        <v>89</v>
      </c>
      <c r="D33" s="10"/>
      <c r="E33" s="28"/>
      <c r="F33" s="28"/>
      <c r="G33" s="28"/>
      <c r="H33" s="28"/>
      <c r="I33" s="28">
        <f t="shared" si="0"/>
        <v>0</v>
      </c>
      <c r="J33" s="45">
        <v>0</v>
      </c>
      <c r="K33" s="43">
        <v>0</v>
      </c>
      <c r="L33" s="44">
        <v>0</v>
      </c>
    </row>
    <row r="34" spans="1:12" x14ac:dyDescent="0.35">
      <c r="A34" s="19"/>
      <c r="B34" s="20" t="s">
        <v>30</v>
      </c>
      <c r="C34" s="20" t="s">
        <v>107</v>
      </c>
      <c r="D34" s="10">
        <v>3</v>
      </c>
      <c r="E34" s="28">
        <v>1</v>
      </c>
      <c r="F34" s="28"/>
      <c r="G34" s="28"/>
      <c r="H34" s="28"/>
      <c r="I34" s="28">
        <f t="shared" si="0"/>
        <v>1</v>
      </c>
      <c r="J34" s="33">
        <v>0</v>
      </c>
      <c r="K34" s="43">
        <v>0</v>
      </c>
      <c r="L34" s="44">
        <v>0</v>
      </c>
    </row>
    <row r="35" spans="1:12" x14ac:dyDescent="0.35">
      <c r="A35" s="19"/>
      <c r="B35" s="20"/>
      <c r="C35" s="19" t="s">
        <v>89</v>
      </c>
      <c r="D35" s="10"/>
      <c r="E35" s="28"/>
      <c r="F35" s="28"/>
      <c r="G35" s="28"/>
      <c r="H35" s="28"/>
      <c r="I35" s="28">
        <f t="shared" si="0"/>
        <v>0</v>
      </c>
      <c r="J35" s="33">
        <v>0</v>
      </c>
      <c r="K35" s="43">
        <v>0</v>
      </c>
      <c r="L35" s="44">
        <v>0</v>
      </c>
    </row>
    <row r="36" spans="1:12" x14ac:dyDescent="0.35">
      <c r="A36" s="19"/>
      <c r="B36" s="20" t="s">
        <v>31</v>
      </c>
      <c r="C36" s="20" t="s">
        <v>108</v>
      </c>
      <c r="D36" s="10">
        <v>3</v>
      </c>
      <c r="E36" s="28"/>
      <c r="F36" s="28"/>
      <c r="G36" s="28"/>
      <c r="H36" s="28"/>
      <c r="I36" s="28">
        <f t="shared" si="0"/>
        <v>0</v>
      </c>
      <c r="J36" s="33">
        <v>0</v>
      </c>
      <c r="K36" s="43">
        <v>0</v>
      </c>
      <c r="L36" s="44">
        <v>0</v>
      </c>
    </row>
    <row r="37" spans="1:12" x14ac:dyDescent="0.35">
      <c r="A37" s="19"/>
      <c r="B37" s="20"/>
      <c r="C37" s="19" t="s">
        <v>89</v>
      </c>
      <c r="D37" s="10"/>
      <c r="E37" s="28"/>
      <c r="F37" s="28"/>
      <c r="G37" s="28"/>
      <c r="H37" s="28"/>
      <c r="I37" s="28">
        <f t="shared" si="0"/>
        <v>0</v>
      </c>
      <c r="J37" s="33">
        <v>0</v>
      </c>
      <c r="K37" s="43">
        <v>0</v>
      </c>
      <c r="L37" s="44">
        <v>0</v>
      </c>
    </row>
    <row r="38" spans="1:12" x14ac:dyDescent="0.35">
      <c r="A38" s="19"/>
      <c r="B38" s="20" t="s">
        <v>32</v>
      </c>
      <c r="C38" s="20" t="s">
        <v>109</v>
      </c>
      <c r="D38" s="10">
        <v>3</v>
      </c>
      <c r="E38" s="28"/>
      <c r="F38" s="28"/>
      <c r="G38" s="28"/>
      <c r="H38" s="28"/>
      <c r="I38" s="28">
        <f t="shared" si="0"/>
        <v>0</v>
      </c>
      <c r="J38" s="33">
        <v>0</v>
      </c>
      <c r="K38" s="43">
        <v>0</v>
      </c>
      <c r="L38" s="44">
        <v>0</v>
      </c>
    </row>
    <row r="39" spans="1:12" x14ac:dyDescent="0.35">
      <c r="A39" s="19"/>
      <c r="B39" s="20"/>
      <c r="C39" s="19" t="s">
        <v>89</v>
      </c>
      <c r="D39" s="10"/>
      <c r="E39" s="28"/>
      <c r="F39" s="28"/>
      <c r="G39" s="28"/>
      <c r="H39" s="28"/>
      <c r="I39" s="28">
        <f t="shared" si="0"/>
        <v>0</v>
      </c>
      <c r="J39" s="33">
        <v>0</v>
      </c>
      <c r="K39" s="43">
        <v>0</v>
      </c>
      <c r="L39" s="44">
        <v>0</v>
      </c>
    </row>
    <row r="40" spans="1:12" x14ac:dyDescent="0.35">
      <c r="A40" s="19"/>
      <c r="B40" s="20" t="s">
        <v>110</v>
      </c>
      <c r="C40" s="20" t="s">
        <v>111</v>
      </c>
      <c r="D40" s="10">
        <v>3</v>
      </c>
      <c r="E40" s="28"/>
      <c r="F40" s="28"/>
      <c r="G40" s="28">
        <v>1</v>
      </c>
      <c r="H40" s="28"/>
      <c r="I40" s="28">
        <f t="shared" si="0"/>
        <v>1</v>
      </c>
      <c r="J40" s="33">
        <v>0</v>
      </c>
      <c r="K40" s="43">
        <v>0</v>
      </c>
      <c r="L40" s="44">
        <v>0</v>
      </c>
    </row>
    <row r="41" spans="1:12" x14ac:dyDescent="0.35">
      <c r="A41" s="19"/>
      <c r="B41" s="20"/>
      <c r="C41" s="19" t="s">
        <v>89</v>
      </c>
      <c r="D41" s="10"/>
      <c r="E41" s="28"/>
      <c r="F41" s="28"/>
      <c r="G41" s="28"/>
      <c r="H41" s="28"/>
      <c r="I41" s="28">
        <f t="shared" si="0"/>
        <v>0</v>
      </c>
      <c r="J41" s="33">
        <v>0</v>
      </c>
      <c r="K41" s="43">
        <v>0</v>
      </c>
      <c r="L41" s="44">
        <v>0</v>
      </c>
    </row>
    <row r="42" spans="1:12" x14ac:dyDescent="0.35">
      <c r="A42" s="19"/>
      <c r="B42" s="20" t="s">
        <v>112</v>
      </c>
      <c r="C42" s="20" t="s">
        <v>113</v>
      </c>
      <c r="D42" s="10">
        <v>3</v>
      </c>
      <c r="E42" s="28"/>
      <c r="F42" s="28"/>
      <c r="G42" s="28"/>
      <c r="H42" s="28">
        <v>1</v>
      </c>
      <c r="I42" s="28">
        <f t="shared" si="0"/>
        <v>1</v>
      </c>
      <c r="J42" s="33">
        <v>0</v>
      </c>
      <c r="K42" s="43">
        <v>0</v>
      </c>
      <c r="L42" s="44">
        <v>0</v>
      </c>
    </row>
    <row r="43" spans="1:12" x14ac:dyDescent="0.35">
      <c r="A43" s="19"/>
      <c r="B43" s="20"/>
      <c r="C43" s="19" t="s">
        <v>89</v>
      </c>
      <c r="D43" s="10">
        <v>1</v>
      </c>
      <c r="E43" s="28"/>
      <c r="F43" s="28"/>
      <c r="G43" s="28"/>
      <c r="H43" s="28">
        <v>1</v>
      </c>
      <c r="I43" s="28">
        <f t="shared" si="0"/>
        <v>1</v>
      </c>
      <c r="J43" s="33">
        <v>0</v>
      </c>
      <c r="K43" s="43">
        <v>0</v>
      </c>
      <c r="L43" s="44">
        <v>0</v>
      </c>
    </row>
    <row r="44" spans="1:12" x14ac:dyDescent="0.35">
      <c r="A44" s="11"/>
      <c r="B44" s="12" t="s">
        <v>115</v>
      </c>
      <c r="C44" s="11" t="s">
        <v>89</v>
      </c>
      <c r="D44" s="13">
        <v>14</v>
      </c>
      <c r="E44" s="14"/>
      <c r="F44" s="14"/>
      <c r="G44" s="14"/>
      <c r="H44" s="14">
        <v>1</v>
      </c>
      <c r="I44" s="28">
        <f t="shared" si="0"/>
        <v>1</v>
      </c>
      <c r="J44" s="36">
        <v>0</v>
      </c>
      <c r="K44" s="46">
        <v>0</v>
      </c>
      <c r="L44" s="47">
        <v>0</v>
      </c>
    </row>
    <row r="45" spans="1:12" x14ac:dyDescent="0.35">
      <c r="A45" s="149" t="s">
        <v>5</v>
      </c>
      <c r="B45" s="150"/>
      <c r="C45" s="151"/>
      <c r="D45" s="34">
        <f>SUBTOTAL(9,D4:D44)</f>
        <v>103</v>
      </c>
      <c r="E45" s="34">
        <f t="shared" ref="E45:L45" si="1">SUBTOTAL(9,E4:E43)</f>
        <v>5</v>
      </c>
      <c r="F45" s="34">
        <f t="shared" si="1"/>
        <v>0</v>
      </c>
      <c r="G45" s="34">
        <f t="shared" si="1"/>
        <v>8</v>
      </c>
      <c r="H45" s="34">
        <f t="shared" si="1"/>
        <v>12</v>
      </c>
      <c r="I45" s="34">
        <f t="shared" si="1"/>
        <v>25</v>
      </c>
      <c r="J45" s="34">
        <f t="shared" si="1"/>
        <v>0</v>
      </c>
      <c r="K45" s="34">
        <f t="shared" si="1"/>
        <v>1</v>
      </c>
      <c r="L45" s="34">
        <f t="shared" si="1"/>
        <v>3</v>
      </c>
    </row>
    <row r="46" spans="1:12" x14ac:dyDescent="0.35">
      <c r="A46" s="16" t="s">
        <v>49</v>
      </c>
      <c r="B46" s="16" t="s">
        <v>76</v>
      </c>
      <c r="C46" s="16" t="s">
        <v>140</v>
      </c>
      <c r="D46" s="18">
        <v>2.4</v>
      </c>
      <c r="E46" s="16"/>
      <c r="F46" s="16"/>
      <c r="G46" s="16"/>
      <c r="H46" s="16"/>
      <c r="I46" s="16"/>
      <c r="J46" s="16"/>
      <c r="K46" s="16"/>
      <c r="L46" s="16"/>
    </row>
    <row r="47" spans="1:12" x14ac:dyDescent="0.35">
      <c r="A47" s="43" t="s">
        <v>62</v>
      </c>
      <c r="B47" s="43"/>
      <c r="C47" s="43" t="s">
        <v>203</v>
      </c>
      <c r="D47" s="43">
        <v>3</v>
      </c>
      <c r="E47" s="43">
        <v>1</v>
      </c>
      <c r="F47" s="43">
        <v>0</v>
      </c>
      <c r="G47" s="43">
        <v>1</v>
      </c>
      <c r="H47" s="43">
        <v>2</v>
      </c>
      <c r="I47" s="43">
        <f>SUM(E47:H47)</f>
        <v>4</v>
      </c>
      <c r="J47" s="43">
        <v>0</v>
      </c>
      <c r="K47" s="43">
        <v>1</v>
      </c>
      <c r="L47" s="43">
        <v>2</v>
      </c>
    </row>
    <row r="48" spans="1:12" x14ac:dyDescent="0.35">
      <c r="A48" s="30"/>
      <c r="B48" s="30"/>
      <c r="C48" s="30" t="s">
        <v>154</v>
      </c>
      <c r="D48" s="31"/>
      <c r="E48" s="31"/>
      <c r="F48" s="31"/>
      <c r="G48" s="31"/>
      <c r="H48" s="31"/>
      <c r="I48" s="31"/>
      <c r="J48" s="31"/>
      <c r="K48" s="31"/>
      <c r="L48" s="31">
        <v>1</v>
      </c>
    </row>
    <row r="49" spans="1:12" x14ac:dyDescent="0.35">
      <c r="A49" s="30"/>
      <c r="B49" s="30" t="s">
        <v>63</v>
      </c>
      <c r="C49" s="30" t="s">
        <v>142</v>
      </c>
      <c r="D49" s="31"/>
      <c r="E49" s="31">
        <v>1</v>
      </c>
      <c r="F49" s="31"/>
      <c r="G49" s="31"/>
      <c r="H49" s="31"/>
      <c r="I49" s="31"/>
      <c r="J49" s="31"/>
      <c r="K49" s="31"/>
      <c r="L49" s="31"/>
    </row>
    <row r="50" spans="1:12" x14ac:dyDescent="0.35">
      <c r="A50" s="30"/>
      <c r="B50" s="30"/>
      <c r="C50" s="30" t="s">
        <v>155</v>
      </c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35">
      <c r="A51" s="30"/>
      <c r="B51" s="30" t="s">
        <v>64</v>
      </c>
      <c r="C51" s="30" t="s">
        <v>143</v>
      </c>
      <c r="D51" s="31"/>
      <c r="E51" s="31">
        <v>1</v>
      </c>
      <c r="F51" s="31"/>
      <c r="G51" s="31"/>
      <c r="H51" s="31"/>
      <c r="I51" s="31"/>
      <c r="J51" s="31"/>
      <c r="K51" s="31"/>
      <c r="L51" s="31"/>
    </row>
    <row r="52" spans="1:12" x14ac:dyDescent="0.35">
      <c r="A52" s="30"/>
      <c r="B52" s="30"/>
      <c r="C52" s="30" t="s">
        <v>156</v>
      </c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35">
      <c r="A53" s="30"/>
      <c r="B53" s="30" t="s">
        <v>65</v>
      </c>
      <c r="C53" s="30" t="s">
        <v>144</v>
      </c>
      <c r="D53" s="31"/>
      <c r="E53" s="31">
        <v>1</v>
      </c>
      <c r="F53" s="31"/>
      <c r="G53" s="31"/>
      <c r="H53" s="31"/>
      <c r="I53" s="31"/>
      <c r="J53" s="31"/>
      <c r="K53" s="31"/>
      <c r="L53" s="31"/>
    </row>
    <row r="54" spans="1:12" x14ac:dyDescent="0.35">
      <c r="A54" s="30"/>
      <c r="B54" s="30"/>
      <c r="C54" s="30" t="s">
        <v>157</v>
      </c>
      <c r="D54" s="31"/>
      <c r="E54" s="31"/>
      <c r="F54" s="31"/>
      <c r="G54" s="31"/>
      <c r="H54" s="31"/>
      <c r="I54" s="31"/>
      <c r="J54" s="31"/>
      <c r="K54" s="31"/>
      <c r="L54" s="31">
        <v>1</v>
      </c>
    </row>
    <row r="55" spans="1:12" x14ac:dyDescent="0.35">
      <c r="A55" s="30"/>
      <c r="B55" s="30" t="s">
        <v>66</v>
      </c>
      <c r="C55" s="30" t="s">
        <v>145</v>
      </c>
      <c r="D55" s="31"/>
      <c r="E55" s="31">
        <v>1</v>
      </c>
      <c r="F55" s="31"/>
      <c r="G55" s="31"/>
      <c r="H55" s="31"/>
      <c r="I55" s="31"/>
      <c r="J55" s="31"/>
      <c r="K55" s="31"/>
      <c r="L55" s="31"/>
    </row>
    <row r="56" spans="1:12" x14ac:dyDescent="0.35">
      <c r="A56" s="30"/>
      <c r="B56" s="30"/>
      <c r="C56" s="30" t="s">
        <v>158</v>
      </c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35">
      <c r="A57" s="30"/>
      <c r="B57" s="30" t="s">
        <v>67</v>
      </c>
      <c r="C57" s="30" t="s">
        <v>146</v>
      </c>
      <c r="D57" s="31"/>
      <c r="E57" s="31">
        <v>1</v>
      </c>
      <c r="F57" s="31"/>
      <c r="G57" s="31"/>
      <c r="H57" s="31"/>
      <c r="I57" s="31"/>
      <c r="J57" s="31"/>
      <c r="K57" s="31"/>
      <c r="L57" s="31"/>
    </row>
    <row r="58" spans="1:12" x14ac:dyDescent="0.35">
      <c r="A58" s="30"/>
      <c r="B58" s="30"/>
      <c r="C58" s="30" t="s">
        <v>159</v>
      </c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35">
      <c r="A59" s="30"/>
      <c r="B59" s="30" t="s">
        <v>68</v>
      </c>
      <c r="C59" s="30" t="s">
        <v>147</v>
      </c>
      <c r="D59" s="31"/>
      <c r="E59" s="31">
        <v>1</v>
      </c>
      <c r="F59" s="31"/>
      <c r="G59" s="31"/>
      <c r="H59" s="31"/>
      <c r="I59" s="31"/>
      <c r="J59" s="31"/>
      <c r="K59" s="31"/>
      <c r="L59" s="31"/>
    </row>
    <row r="60" spans="1:12" x14ac:dyDescent="0.35">
      <c r="A60" s="30"/>
      <c r="B60" s="30"/>
      <c r="C60" s="30" t="s">
        <v>160</v>
      </c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35">
      <c r="A61" s="30"/>
      <c r="B61" s="30"/>
      <c r="C61" s="30" t="s">
        <v>161</v>
      </c>
      <c r="D61" s="31"/>
      <c r="E61" s="31"/>
      <c r="F61" s="31"/>
      <c r="G61" s="31"/>
      <c r="H61" s="31"/>
      <c r="I61" s="31"/>
      <c r="J61" s="31"/>
      <c r="K61" s="31"/>
      <c r="L61" s="31">
        <v>1</v>
      </c>
    </row>
    <row r="62" spans="1:12" x14ac:dyDescent="0.35">
      <c r="A62" s="30"/>
      <c r="B62" s="30" t="s">
        <v>69</v>
      </c>
      <c r="C62" s="30" t="s">
        <v>148</v>
      </c>
      <c r="D62" s="31"/>
      <c r="E62" s="31">
        <v>1</v>
      </c>
      <c r="F62" s="31"/>
      <c r="G62" s="31"/>
      <c r="H62" s="31"/>
      <c r="I62" s="31"/>
      <c r="J62" s="31"/>
      <c r="K62" s="31"/>
      <c r="L62" s="31"/>
    </row>
    <row r="63" spans="1:12" x14ac:dyDescent="0.35">
      <c r="A63" s="30"/>
      <c r="B63" s="30"/>
      <c r="C63" s="30" t="s">
        <v>162</v>
      </c>
      <c r="D63" s="31"/>
      <c r="E63" s="31"/>
      <c r="F63" s="31"/>
      <c r="G63" s="31"/>
      <c r="H63" s="31"/>
      <c r="I63" s="31"/>
      <c r="J63" s="31"/>
      <c r="K63" s="31"/>
      <c r="L63" s="31"/>
    </row>
    <row r="64" spans="1:12" x14ac:dyDescent="0.35">
      <c r="A64" s="30"/>
      <c r="B64" s="30" t="s">
        <v>70</v>
      </c>
      <c r="C64" s="30" t="s">
        <v>149</v>
      </c>
      <c r="D64" s="31"/>
      <c r="E64" s="31"/>
      <c r="F64" s="31"/>
      <c r="G64" s="31"/>
      <c r="H64" s="31"/>
      <c r="I64" s="31"/>
      <c r="J64" s="31"/>
      <c r="K64" s="31"/>
      <c r="L64" s="31">
        <v>1</v>
      </c>
    </row>
    <row r="65" spans="1:19" x14ac:dyDescent="0.35">
      <c r="A65" s="30"/>
      <c r="B65" s="30"/>
      <c r="C65" s="30" t="s">
        <v>155</v>
      </c>
      <c r="D65" s="31"/>
      <c r="E65" s="31"/>
      <c r="F65" s="31"/>
      <c r="G65" s="31"/>
      <c r="H65" s="31"/>
      <c r="I65" s="31"/>
      <c r="J65" s="31"/>
      <c r="K65" s="31"/>
      <c r="L65" s="31"/>
    </row>
    <row r="66" spans="1:19" x14ac:dyDescent="0.35">
      <c r="A66" s="30"/>
      <c r="B66" s="30" t="s">
        <v>28</v>
      </c>
      <c r="C66" s="30" t="s">
        <v>150</v>
      </c>
      <c r="D66" s="31"/>
      <c r="E66" s="31">
        <v>1</v>
      </c>
      <c r="F66" s="31"/>
      <c r="G66" s="31"/>
      <c r="H66" s="31"/>
      <c r="I66" s="31"/>
      <c r="J66" s="31"/>
      <c r="K66" s="31"/>
      <c r="L66" s="31"/>
    </row>
    <row r="67" spans="1:19" x14ac:dyDescent="0.35">
      <c r="A67" s="30"/>
      <c r="B67" s="30"/>
      <c r="C67" s="30" t="s">
        <v>163</v>
      </c>
      <c r="D67" s="31"/>
      <c r="E67" s="31"/>
      <c r="F67" s="31"/>
      <c r="G67" s="31"/>
      <c r="H67" s="31"/>
      <c r="I67" s="31"/>
      <c r="J67" s="31"/>
      <c r="K67" s="31"/>
      <c r="L67" s="31">
        <v>1</v>
      </c>
    </row>
    <row r="68" spans="1:19" x14ac:dyDescent="0.35">
      <c r="A68" s="30"/>
      <c r="B68" s="30" t="s">
        <v>151</v>
      </c>
      <c r="C68" s="30" t="s">
        <v>152</v>
      </c>
      <c r="D68" s="31"/>
      <c r="E68" s="31"/>
      <c r="F68" s="31"/>
      <c r="G68" s="31"/>
      <c r="H68" s="31"/>
      <c r="I68" s="31"/>
      <c r="J68" s="31"/>
      <c r="K68" s="31"/>
      <c r="L68" s="31"/>
    </row>
    <row r="69" spans="1:19" x14ac:dyDescent="0.35">
      <c r="A69" s="30"/>
      <c r="B69" s="30"/>
      <c r="C69" s="30" t="s">
        <v>164</v>
      </c>
      <c r="D69" s="31"/>
      <c r="E69" s="31">
        <v>1</v>
      </c>
      <c r="F69" s="31"/>
      <c r="G69" s="31"/>
      <c r="H69" s="31"/>
      <c r="I69" s="31"/>
      <c r="J69" s="31"/>
      <c r="K69" s="31"/>
      <c r="L69" s="31"/>
    </row>
    <row r="70" spans="1:19" x14ac:dyDescent="0.35">
      <c r="A70" s="30"/>
      <c r="B70" s="30" t="s">
        <v>153</v>
      </c>
      <c r="C70" s="30" t="s">
        <v>165</v>
      </c>
      <c r="D70" s="31"/>
      <c r="E70" s="31"/>
      <c r="F70" s="31"/>
      <c r="G70" s="31"/>
      <c r="H70" s="31"/>
      <c r="I70" s="31"/>
      <c r="J70" s="31"/>
      <c r="K70" s="31"/>
      <c r="L70" s="31"/>
    </row>
    <row r="71" spans="1:19" x14ac:dyDescent="0.35">
      <c r="A71" s="6" t="s">
        <v>44</v>
      </c>
      <c r="B71" s="6" t="s">
        <v>76</v>
      </c>
      <c r="C71" s="6" t="s">
        <v>166</v>
      </c>
      <c r="D71" s="9">
        <v>3</v>
      </c>
      <c r="E71" s="9">
        <v>1</v>
      </c>
      <c r="F71" s="9">
        <v>0</v>
      </c>
      <c r="G71" s="9">
        <v>2</v>
      </c>
      <c r="H71" s="9">
        <v>0</v>
      </c>
      <c r="I71" s="9">
        <f>SUM(E71:H71)</f>
        <v>3</v>
      </c>
      <c r="J71" s="9">
        <v>0</v>
      </c>
      <c r="K71" s="9">
        <v>0</v>
      </c>
      <c r="L71" s="9">
        <v>2</v>
      </c>
    </row>
    <row r="72" spans="1:19" s="37" customFormat="1" ht="23.25" x14ac:dyDescent="0.5">
      <c r="A72" s="35" t="s">
        <v>44</v>
      </c>
      <c r="B72" s="49" t="s">
        <v>76</v>
      </c>
      <c r="C72" s="49" t="s">
        <v>166</v>
      </c>
      <c r="D72" s="35"/>
      <c r="E72" s="35"/>
      <c r="F72" s="35"/>
      <c r="G72" s="35"/>
      <c r="H72" s="35"/>
      <c r="I72" s="35"/>
      <c r="J72" s="35"/>
      <c r="K72" s="35"/>
      <c r="L72" s="35"/>
      <c r="M72"/>
      <c r="N72"/>
      <c r="O72"/>
      <c r="P72"/>
      <c r="Q72"/>
      <c r="R72"/>
      <c r="S72"/>
    </row>
    <row r="73" spans="1:19" ht="23.25" x14ac:dyDescent="0.5">
      <c r="A73" s="35"/>
      <c r="B73" s="49"/>
      <c r="C73" s="49" t="s">
        <v>188</v>
      </c>
      <c r="D73" s="35"/>
      <c r="E73" s="35">
        <v>0</v>
      </c>
      <c r="F73" s="35">
        <v>0</v>
      </c>
      <c r="G73" s="35">
        <v>1</v>
      </c>
      <c r="H73" s="35">
        <v>0</v>
      </c>
      <c r="I73" s="35">
        <v>1</v>
      </c>
      <c r="J73" s="35">
        <v>0</v>
      </c>
      <c r="K73" s="35">
        <v>0</v>
      </c>
      <c r="L73" s="35">
        <v>1</v>
      </c>
      <c r="M73" t="s">
        <v>201</v>
      </c>
      <c r="N73"/>
      <c r="O73"/>
      <c r="P73"/>
      <c r="Q73"/>
      <c r="R73"/>
      <c r="S73"/>
    </row>
    <row r="74" spans="1:19" ht="23.25" x14ac:dyDescent="0.5">
      <c r="A74" s="35"/>
      <c r="B74" s="49" t="s">
        <v>46</v>
      </c>
      <c r="C74" s="49" t="s">
        <v>189</v>
      </c>
      <c r="D74" s="35"/>
      <c r="E74" s="35"/>
      <c r="F74" s="35"/>
      <c r="G74" s="35"/>
      <c r="H74" s="35"/>
      <c r="I74" s="35"/>
      <c r="J74" s="35"/>
      <c r="K74" s="35"/>
      <c r="L74" s="35"/>
      <c r="M74"/>
      <c r="N74"/>
      <c r="O74"/>
      <c r="P74"/>
      <c r="Q74"/>
      <c r="R74"/>
      <c r="S74"/>
    </row>
    <row r="75" spans="1:19" ht="23.25" x14ac:dyDescent="0.5">
      <c r="A75" s="35"/>
      <c r="B75" s="49"/>
      <c r="C75" s="49" t="s">
        <v>75</v>
      </c>
      <c r="D75" s="35"/>
      <c r="E75" s="35">
        <v>0</v>
      </c>
      <c r="F75" s="35">
        <v>0</v>
      </c>
      <c r="G75" s="35">
        <v>1</v>
      </c>
      <c r="H75" s="35">
        <v>0</v>
      </c>
      <c r="I75" s="35">
        <v>1</v>
      </c>
      <c r="J75" s="35">
        <v>0</v>
      </c>
      <c r="K75" s="35">
        <v>0</v>
      </c>
      <c r="L75" s="35">
        <v>1</v>
      </c>
      <c r="M75" t="s">
        <v>201</v>
      </c>
      <c r="N75"/>
      <c r="O75"/>
      <c r="P75"/>
      <c r="Q75"/>
      <c r="R75"/>
      <c r="S75"/>
    </row>
    <row r="76" spans="1:19" ht="23.25" x14ac:dyDescent="0.5">
      <c r="A76" s="35"/>
      <c r="B76" s="49" t="s">
        <v>45</v>
      </c>
      <c r="C76" s="49" t="s">
        <v>190</v>
      </c>
      <c r="D76" s="35"/>
      <c r="E76" s="35"/>
      <c r="F76" s="35"/>
      <c r="G76" s="35"/>
      <c r="H76" s="35"/>
      <c r="I76" s="35"/>
      <c r="J76" s="35"/>
      <c r="K76" s="35"/>
      <c r="L76" s="35"/>
      <c r="M76"/>
      <c r="N76"/>
      <c r="O76"/>
      <c r="P76"/>
      <c r="Q76"/>
      <c r="R76"/>
      <c r="S76"/>
    </row>
    <row r="77" spans="1:19" ht="23.25" x14ac:dyDescent="0.5">
      <c r="A77" s="35"/>
      <c r="B77" s="49"/>
      <c r="C77" s="49" t="s">
        <v>75</v>
      </c>
      <c r="D77" s="35"/>
      <c r="E77" s="35"/>
      <c r="F77" s="35"/>
      <c r="G77" s="35"/>
      <c r="H77" s="35"/>
      <c r="I77" s="35"/>
      <c r="J77" s="35"/>
      <c r="K77" s="35"/>
      <c r="L77" s="35"/>
      <c r="M77"/>
      <c r="N77"/>
      <c r="O77"/>
      <c r="P77"/>
      <c r="Q77"/>
      <c r="R77"/>
      <c r="S77"/>
    </row>
    <row r="78" spans="1:19" ht="23.25" x14ac:dyDescent="0.5">
      <c r="A78" s="35"/>
      <c r="B78" s="49" t="s">
        <v>191</v>
      </c>
      <c r="C78" s="49" t="s">
        <v>192</v>
      </c>
      <c r="D78" s="35">
        <v>3</v>
      </c>
      <c r="E78" s="35">
        <v>0</v>
      </c>
      <c r="F78" s="35">
        <v>0</v>
      </c>
      <c r="G78" s="35">
        <v>1</v>
      </c>
      <c r="H78" s="35">
        <v>0</v>
      </c>
      <c r="I78" s="35">
        <v>1</v>
      </c>
      <c r="J78" s="35">
        <v>0</v>
      </c>
      <c r="K78" s="35">
        <v>1</v>
      </c>
      <c r="L78" s="35">
        <v>0</v>
      </c>
      <c r="M78"/>
      <c r="N78"/>
      <c r="O78"/>
      <c r="P78"/>
      <c r="Q78"/>
      <c r="R78"/>
      <c r="S78"/>
    </row>
    <row r="79" spans="1:19" ht="23.25" x14ac:dyDescent="0.5">
      <c r="A79" s="35"/>
      <c r="B79" s="49"/>
      <c r="C79" s="49" t="s">
        <v>75</v>
      </c>
      <c r="D79" s="35"/>
      <c r="E79" s="35"/>
      <c r="F79" s="35"/>
      <c r="G79" s="35"/>
      <c r="H79" s="35"/>
      <c r="I79" s="35"/>
      <c r="J79" s="35"/>
      <c r="K79" s="35"/>
      <c r="L79" s="35"/>
      <c r="M79"/>
      <c r="N79"/>
      <c r="O79"/>
      <c r="P79"/>
      <c r="Q79"/>
      <c r="R79"/>
      <c r="S79"/>
    </row>
    <row r="80" spans="1:19" ht="23.25" x14ac:dyDescent="0.5">
      <c r="A80" s="35"/>
      <c r="B80" s="49" t="s">
        <v>47</v>
      </c>
      <c r="C80" s="49" t="s">
        <v>193</v>
      </c>
      <c r="D80" s="35">
        <v>3</v>
      </c>
      <c r="E80" s="35">
        <v>0</v>
      </c>
      <c r="F80" s="35">
        <v>0</v>
      </c>
      <c r="G80" s="35">
        <v>0</v>
      </c>
      <c r="H80" s="35">
        <v>1</v>
      </c>
      <c r="I80" s="35">
        <v>1</v>
      </c>
      <c r="J80" s="35">
        <v>0</v>
      </c>
      <c r="K80" s="35">
        <v>1</v>
      </c>
      <c r="L80" s="35">
        <v>0</v>
      </c>
      <c r="M80"/>
      <c r="N80"/>
      <c r="O80"/>
      <c r="P80"/>
      <c r="Q80"/>
      <c r="R80"/>
      <c r="S80"/>
    </row>
    <row r="81" spans="1:19" ht="23.25" x14ac:dyDescent="0.5">
      <c r="A81" s="35"/>
      <c r="B81" s="49"/>
      <c r="C81" s="49" t="s">
        <v>75</v>
      </c>
      <c r="D81" s="35"/>
      <c r="E81" s="35"/>
      <c r="F81" s="35"/>
      <c r="G81" s="35"/>
      <c r="H81" s="35"/>
      <c r="I81" s="35"/>
      <c r="J81" s="35"/>
      <c r="K81" s="35"/>
      <c r="L81" s="35"/>
      <c r="M81"/>
      <c r="N81"/>
      <c r="O81"/>
      <c r="P81"/>
      <c r="Q81"/>
      <c r="R81"/>
      <c r="S81"/>
    </row>
    <row r="82" spans="1:19" ht="23.25" x14ac:dyDescent="0.5">
      <c r="A82" s="35"/>
      <c r="B82" s="49" t="s">
        <v>194</v>
      </c>
      <c r="C82" s="49" t="s">
        <v>195</v>
      </c>
      <c r="D82" s="35">
        <v>3</v>
      </c>
      <c r="E82" s="35">
        <v>0</v>
      </c>
      <c r="F82" s="35">
        <v>0</v>
      </c>
      <c r="G82" s="35">
        <v>1</v>
      </c>
      <c r="H82" s="35">
        <v>0</v>
      </c>
      <c r="I82" s="35">
        <v>1</v>
      </c>
      <c r="J82" s="35">
        <v>0</v>
      </c>
      <c r="K82" s="35">
        <v>0</v>
      </c>
      <c r="L82" s="35">
        <v>1</v>
      </c>
      <c r="M82"/>
      <c r="N82"/>
      <c r="O82"/>
      <c r="P82"/>
      <c r="Q82"/>
      <c r="R82"/>
      <c r="S82"/>
    </row>
    <row r="83" spans="1:19" ht="23.25" x14ac:dyDescent="0.5">
      <c r="A83" s="35"/>
      <c r="B83" s="49"/>
      <c r="C83" s="49" t="s">
        <v>75</v>
      </c>
      <c r="D83" s="35"/>
      <c r="E83" s="35"/>
      <c r="F83" s="35"/>
      <c r="G83" s="35"/>
      <c r="H83" s="35"/>
      <c r="I83" s="35"/>
      <c r="J83" s="35"/>
      <c r="K83" s="35"/>
      <c r="L83" s="35"/>
      <c r="M83"/>
      <c r="N83"/>
      <c r="O83"/>
      <c r="P83"/>
      <c r="Q83"/>
      <c r="R83"/>
      <c r="S83"/>
    </row>
    <row r="84" spans="1:19" ht="23.25" x14ac:dyDescent="0.5">
      <c r="A84" s="35"/>
      <c r="B84" s="49" t="s">
        <v>48</v>
      </c>
      <c r="C84" s="49" t="s">
        <v>196</v>
      </c>
      <c r="D84" s="35"/>
      <c r="E84" s="35"/>
      <c r="F84" s="35"/>
      <c r="G84" s="35"/>
      <c r="H84" s="35"/>
      <c r="I84" s="35"/>
      <c r="J84" s="35"/>
      <c r="K84" s="35"/>
      <c r="L84" s="35"/>
      <c r="M84"/>
      <c r="N84"/>
      <c r="O84"/>
      <c r="P84"/>
      <c r="Q84"/>
      <c r="R84"/>
      <c r="S84"/>
    </row>
    <row r="85" spans="1:19" ht="23.25" x14ac:dyDescent="0.5">
      <c r="A85" s="35"/>
      <c r="B85" s="49"/>
      <c r="C85" s="49" t="s">
        <v>75</v>
      </c>
      <c r="D85" s="35"/>
      <c r="E85" s="35"/>
      <c r="F85" s="35"/>
      <c r="G85" s="35"/>
      <c r="H85" s="35"/>
      <c r="I85" s="35"/>
      <c r="J85" s="35"/>
      <c r="K85" s="35"/>
      <c r="L85" s="35"/>
      <c r="M85"/>
      <c r="N85"/>
      <c r="O85"/>
      <c r="P85"/>
      <c r="Q85"/>
      <c r="R85"/>
      <c r="S85"/>
    </row>
    <row r="86" spans="1:19" ht="23.25" x14ac:dyDescent="0.5">
      <c r="A86" s="35"/>
      <c r="B86" s="49" t="s">
        <v>197</v>
      </c>
      <c r="C86" s="49" t="s">
        <v>198</v>
      </c>
      <c r="D86" s="35"/>
      <c r="E86" s="35"/>
      <c r="F86" s="35"/>
      <c r="G86" s="35"/>
      <c r="H86" s="35"/>
      <c r="I86" s="35"/>
      <c r="J86" s="35"/>
      <c r="K86" s="35"/>
      <c r="L86" s="35"/>
      <c r="M86"/>
      <c r="N86"/>
      <c r="O86"/>
      <c r="P86"/>
      <c r="Q86"/>
      <c r="R86"/>
      <c r="S86"/>
    </row>
    <row r="87" spans="1:19" ht="23.25" x14ac:dyDescent="0.5">
      <c r="A87" s="35"/>
      <c r="B87" s="49"/>
      <c r="C87" s="49" t="s">
        <v>75</v>
      </c>
      <c r="D87" s="35"/>
      <c r="E87" s="35"/>
      <c r="F87" s="35"/>
      <c r="G87" s="35"/>
      <c r="H87" s="35"/>
      <c r="I87" s="35"/>
      <c r="J87" s="35"/>
      <c r="K87" s="35"/>
      <c r="L87" s="35"/>
      <c r="M87"/>
      <c r="N87"/>
      <c r="O87"/>
      <c r="P87"/>
      <c r="Q87"/>
      <c r="R87"/>
      <c r="S87"/>
    </row>
    <row r="88" spans="1:19" ht="23.25" x14ac:dyDescent="0.5">
      <c r="A88" s="35"/>
      <c r="B88" s="49" t="s">
        <v>199</v>
      </c>
      <c r="C88" s="49" t="s">
        <v>200</v>
      </c>
      <c r="D88" s="35"/>
      <c r="E88" s="35"/>
      <c r="F88" s="35"/>
      <c r="G88" s="35"/>
      <c r="H88" s="35"/>
      <c r="I88" s="35"/>
      <c r="J88" s="35"/>
      <c r="K88" s="35"/>
      <c r="L88" s="35"/>
      <c r="M88"/>
      <c r="N88"/>
      <c r="O88"/>
      <c r="P88"/>
      <c r="Q88"/>
      <c r="R88"/>
      <c r="S88"/>
    </row>
    <row r="89" spans="1:19" ht="23.25" x14ac:dyDescent="0.5">
      <c r="A89" s="35"/>
      <c r="B89" s="49"/>
      <c r="C89" s="49" t="s">
        <v>75</v>
      </c>
      <c r="D89" s="35"/>
      <c r="E89" s="35"/>
      <c r="F89" s="35"/>
      <c r="G89" s="35"/>
      <c r="H89" s="35"/>
      <c r="I89" s="35"/>
      <c r="J89" s="35"/>
      <c r="K89" s="35"/>
      <c r="L89" s="35"/>
      <c r="M89"/>
      <c r="N89"/>
      <c r="O89"/>
      <c r="P89"/>
      <c r="Q89"/>
      <c r="R89"/>
      <c r="S89"/>
    </row>
    <row r="90" spans="1:19" x14ac:dyDescent="0.35">
      <c r="A90" s="29" t="s">
        <v>10</v>
      </c>
      <c r="B90" s="29" t="s">
        <v>76</v>
      </c>
      <c r="C90" s="29" t="s">
        <v>167</v>
      </c>
      <c r="D90" s="38">
        <v>3</v>
      </c>
      <c r="E90" s="29">
        <v>1</v>
      </c>
      <c r="F90" s="29">
        <v>0</v>
      </c>
      <c r="G90" s="29">
        <v>1</v>
      </c>
      <c r="H90" s="29">
        <v>0</v>
      </c>
      <c r="I90" s="29">
        <v>2</v>
      </c>
      <c r="J90" s="29">
        <v>0</v>
      </c>
      <c r="K90" s="29">
        <v>0</v>
      </c>
      <c r="L90" s="29">
        <v>0</v>
      </c>
      <c r="M90" s="37"/>
      <c r="N90" s="37"/>
      <c r="O90" s="37"/>
      <c r="P90" s="37"/>
      <c r="Q90" s="37"/>
      <c r="R90" s="37"/>
      <c r="S90" s="37"/>
    </row>
    <row r="91" spans="1:19" x14ac:dyDescent="0.35">
      <c r="A91" s="41" t="s">
        <v>10</v>
      </c>
      <c r="B91" s="41" t="s">
        <v>76</v>
      </c>
      <c r="C91" s="41" t="s">
        <v>168</v>
      </c>
      <c r="D91" s="42">
        <v>3</v>
      </c>
      <c r="E91" s="42">
        <v>2</v>
      </c>
      <c r="F91" s="42">
        <v>0</v>
      </c>
      <c r="G91" s="42">
        <v>0</v>
      </c>
      <c r="H91" s="42">
        <v>1</v>
      </c>
      <c r="I91" s="42">
        <v>3</v>
      </c>
      <c r="J91" s="42">
        <v>0</v>
      </c>
      <c r="K91" s="42">
        <v>0</v>
      </c>
      <c r="L91" s="42">
        <v>0</v>
      </c>
    </row>
    <row r="92" spans="1:19" x14ac:dyDescent="0.35">
      <c r="A92" s="41" t="s">
        <v>33</v>
      </c>
      <c r="B92" s="41" t="s">
        <v>76</v>
      </c>
      <c r="C92" s="41" t="s">
        <v>168</v>
      </c>
      <c r="D92" s="42"/>
      <c r="E92" s="42"/>
      <c r="F92" s="42"/>
      <c r="G92" s="42"/>
      <c r="H92" s="42"/>
      <c r="I92" s="42"/>
      <c r="J92" s="42"/>
      <c r="K92" s="42"/>
      <c r="L92" s="42"/>
    </row>
    <row r="93" spans="1:19" x14ac:dyDescent="0.35">
      <c r="A93" s="41"/>
      <c r="B93" s="41"/>
      <c r="C93" s="41" t="s">
        <v>75</v>
      </c>
      <c r="D93" s="42">
        <v>3</v>
      </c>
      <c r="E93" s="42"/>
      <c r="F93" s="42"/>
      <c r="G93" s="42"/>
      <c r="H93" s="42"/>
      <c r="I93" s="42"/>
      <c r="J93" s="42"/>
      <c r="K93" s="42"/>
      <c r="L93" s="42"/>
    </row>
    <row r="94" spans="1:19" x14ac:dyDescent="0.35">
      <c r="A94" s="41"/>
      <c r="B94" s="41" t="s">
        <v>170</v>
      </c>
      <c r="C94" s="41" t="s">
        <v>171</v>
      </c>
      <c r="D94" s="42">
        <v>3</v>
      </c>
      <c r="E94" s="42"/>
      <c r="F94" s="42"/>
      <c r="G94" s="42">
        <v>1</v>
      </c>
      <c r="H94" s="42"/>
      <c r="I94" s="42">
        <f>SUM(E94:H94)</f>
        <v>1</v>
      </c>
      <c r="J94" s="42"/>
      <c r="K94" s="42"/>
      <c r="L94" s="42">
        <v>1</v>
      </c>
    </row>
    <row r="95" spans="1:19" x14ac:dyDescent="0.35">
      <c r="A95" s="41"/>
      <c r="B95" s="41"/>
      <c r="C95" s="41" t="s">
        <v>75</v>
      </c>
      <c r="D95" s="42"/>
      <c r="E95" s="42"/>
      <c r="F95" s="42"/>
      <c r="G95" s="42"/>
      <c r="H95" s="42"/>
      <c r="I95" s="42"/>
      <c r="J95" s="42"/>
      <c r="K95" s="42"/>
      <c r="L95" s="42"/>
    </row>
    <row r="96" spans="1:19" x14ac:dyDescent="0.35">
      <c r="A96" s="41"/>
      <c r="B96" s="41" t="s">
        <v>34</v>
      </c>
      <c r="C96" s="41" t="s">
        <v>172</v>
      </c>
      <c r="D96" s="42">
        <v>3</v>
      </c>
      <c r="E96" s="42">
        <v>1</v>
      </c>
      <c r="F96" s="42"/>
      <c r="G96" s="42"/>
      <c r="H96" s="42"/>
      <c r="I96" s="42">
        <f>SUM(E96:H96)</f>
        <v>1</v>
      </c>
      <c r="J96" s="42"/>
      <c r="K96" s="42"/>
      <c r="L96" s="42"/>
    </row>
    <row r="97" spans="1:12" x14ac:dyDescent="0.35">
      <c r="A97" s="41"/>
      <c r="B97" s="41"/>
      <c r="C97" s="41" t="s">
        <v>75</v>
      </c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35">
      <c r="A98" s="41"/>
      <c r="B98" s="41" t="s">
        <v>35</v>
      </c>
      <c r="C98" s="41" t="s">
        <v>173</v>
      </c>
      <c r="D98" s="42">
        <v>3</v>
      </c>
      <c r="E98" s="42"/>
      <c r="F98" s="42"/>
      <c r="G98" s="42">
        <v>1</v>
      </c>
      <c r="H98" s="42"/>
      <c r="I98" s="42">
        <f>SUM(E98:H98)</f>
        <v>1</v>
      </c>
      <c r="J98" s="42"/>
      <c r="K98" s="42"/>
      <c r="L98" s="42">
        <v>1</v>
      </c>
    </row>
    <row r="99" spans="1:12" x14ac:dyDescent="0.35">
      <c r="A99" s="41"/>
      <c r="B99" s="41"/>
      <c r="C99" s="41" t="s">
        <v>75</v>
      </c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35">
      <c r="A100" s="41"/>
      <c r="B100" s="41" t="s">
        <v>37</v>
      </c>
      <c r="C100" s="41" t="s">
        <v>174</v>
      </c>
      <c r="D100" s="42">
        <v>3</v>
      </c>
      <c r="E100" s="42">
        <v>1</v>
      </c>
      <c r="F100" s="42"/>
      <c r="G100" s="42">
        <v>1</v>
      </c>
      <c r="H100" s="42"/>
      <c r="I100" s="42">
        <f>SUM(E100:H100)</f>
        <v>2</v>
      </c>
      <c r="J100" s="42"/>
      <c r="K100" s="42"/>
      <c r="L100" s="42"/>
    </row>
    <row r="101" spans="1:12" x14ac:dyDescent="0.35">
      <c r="A101" s="41"/>
      <c r="B101" s="41"/>
      <c r="C101" s="41" t="s">
        <v>75</v>
      </c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35">
      <c r="A102" s="41"/>
      <c r="B102" s="41" t="s">
        <v>175</v>
      </c>
      <c r="C102" s="41" t="s">
        <v>176</v>
      </c>
      <c r="D102" s="42">
        <v>3</v>
      </c>
      <c r="E102" s="42"/>
      <c r="F102" s="42"/>
      <c r="G102" s="42"/>
      <c r="H102" s="42"/>
      <c r="I102" s="42"/>
      <c r="J102" s="42"/>
      <c r="K102" s="42"/>
      <c r="L102" s="42"/>
    </row>
    <row r="103" spans="1:12" x14ac:dyDescent="0.35">
      <c r="A103" s="41"/>
      <c r="B103" s="41"/>
      <c r="C103" s="41" t="s">
        <v>75</v>
      </c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x14ac:dyDescent="0.35">
      <c r="A104" s="41"/>
      <c r="B104" s="41" t="s">
        <v>38</v>
      </c>
      <c r="C104" s="41" t="s">
        <v>177</v>
      </c>
      <c r="D104" s="42">
        <v>3</v>
      </c>
      <c r="E104" s="42"/>
      <c r="F104" s="42"/>
      <c r="G104" s="42">
        <v>1</v>
      </c>
      <c r="H104" s="42"/>
      <c r="I104" s="42">
        <f>SUM(E104:H104)</f>
        <v>1</v>
      </c>
      <c r="J104" s="42"/>
      <c r="K104" s="42"/>
      <c r="L104" s="42"/>
    </row>
    <row r="105" spans="1:12" x14ac:dyDescent="0.35">
      <c r="A105" s="41"/>
      <c r="B105" s="41"/>
      <c r="C105" s="41" t="s">
        <v>75</v>
      </c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x14ac:dyDescent="0.35">
      <c r="A106" s="41"/>
      <c r="B106" s="41" t="s">
        <v>178</v>
      </c>
      <c r="C106" s="41" t="s">
        <v>179</v>
      </c>
      <c r="D106" s="42">
        <v>3</v>
      </c>
      <c r="E106" s="42"/>
      <c r="F106" s="42"/>
      <c r="G106" s="42"/>
      <c r="H106" s="42"/>
      <c r="I106" s="42"/>
      <c r="J106" s="42"/>
      <c r="K106" s="42"/>
      <c r="L106" s="42"/>
    </row>
    <row r="107" spans="1:12" x14ac:dyDescent="0.35">
      <c r="A107" s="41"/>
      <c r="B107" s="41"/>
      <c r="C107" s="41" t="s">
        <v>75</v>
      </c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x14ac:dyDescent="0.35">
      <c r="A108" s="41"/>
      <c r="B108" s="41" t="s">
        <v>39</v>
      </c>
      <c r="C108" s="41" t="s">
        <v>180</v>
      </c>
      <c r="D108" s="42">
        <v>3</v>
      </c>
      <c r="E108" s="42"/>
      <c r="F108" s="42"/>
      <c r="G108" s="42"/>
      <c r="H108" s="42"/>
      <c r="I108" s="42"/>
      <c r="J108" s="42"/>
      <c r="K108" s="42"/>
      <c r="L108" s="42"/>
    </row>
    <row r="109" spans="1:12" x14ac:dyDescent="0.35">
      <c r="A109" s="41"/>
      <c r="B109" s="41"/>
      <c r="C109" s="41" t="s">
        <v>75</v>
      </c>
      <c r="D109" s="42">
        <v>4</v>
      </c>
      <c r="E109" s="42"/>
      <c r="F109" s="42"/>
      <c r="G109" s="42"/>
      <c r="H109" s="42"/>
      <c r="I109" s="42"/>
      <c r="J109" s="42"/>
      <c r="K109" s="42"/>
      <c r="L109" s="42"/>
    </row>
    <row r="110" spans="1:12" x14ac:dyDescent="0.35">
      <c r="A110" s="41"/>
      <c r="B110" s="41" t="s">
        <v>40</v>
      </c>
      <c r="C110" s="41" t="s">
        <v>181</v>
      </c>
      <c r="D110" s="42">
        <v>3</v>
      </c>
      <c r="E110" s="42"/>
      <c r="F110" s="42"/>
      <c r="G110" s="42"/>
      <c r="H110" s="42"/>
      <c r="I110" s="42"/>
      <c r="J110" s="42"/>
      <c r="K110" s="42"/>
      <c r="L110" s="42"/>
    </row>
    <row r="111" spans="1:12" x14ac:dyDescent="0.35">
      <c r="A111" s="41"/>
      <c r="B111" s="41"/>
      <c r="C111" s="41" t="s">
        <v>75</v>
      </c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x14ac:dyDescent="0.35">
      <c r="A112" s="41"/>
      <c r="B112" s="41" t="s">
        <v>41</v>
      </c>
      <c r="C112" s="41" t="s">
        <v>182</v>
      </c>
      <c r="D112" s="42">
        <v>3</v>
      </c>
      <c r="E112" s="42"/>
      <c r="F112" s="42"/>
      <c r="G112" s="42"/>
      <c r="H112" s="42"/>
      <c r="I112" s="42"/>
      <c r="J112" s="42"/>
      <c r="K112" s="42"/>
      <c r="L112" s="42"/>
    </row>
    <row r="113" spans="1:13" x14ac:dyDescent="0.35">
      <c r="A113" s="41"/>
      <c r="B113" s="41"/>
      <c r="C113" s="41" t="s">
        <v>75</v>
      </c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3" x14ac:dyDescent="0.35">
      <c r="A114" s="41"/>
      <c r="B114" s="41" t="s">
        <v>42</v>
      </c>
      <c r="C114" s="41" t="s">
        <v>183</v>
      </c>
      <c r="D114" s="42">
        <v>3</v>
      </c>
      <c r="E114" s="42">
        <v>1</v>
      </c>
      <c r="F114" s="42"/>
      <c r="G114" s="42"/>
      <c r="H114" s="42"/>
      <c r="I114" s="42">
        <f>SUM(E114:H114)</f>
        <v>1</v>
      </c>
      <c r="J114" s="42"/>
      <c r="K114" s="42"/>
      <c r="L114" s="42"/>
    </row>
    <row r="115" spans="1:13" x14ac:dyDescent="0.35">
      <c r="A115" s="41"/>
      <c r="B115" s="41"/>
      <c r="C115" s="41" t="s">
        <v>75</v>
      </c>
      <c r="D115" s="42">
        <v>1</v>
      </c>
      <c r="E115" s="42"/>
      <c r="F115" s="42"/>
      <c r="G115" s="42"/>
      <c r="H115" s="42">
        <v>2</v>
      </c>
      <c r="I115" s="42">
        <f>SUM(E115:H115)</f>
        <v>2</v>
      </c>
      <c r="J115" s="42"/>
      <c r="K115" s="42"/>
      <c r="L115" s="42">
        <v>2</v>
      </c>
      <c r="M115" s="48" t="s">
        <v>187</v>
      </c>
    </row>
    <row r="116" spans="1:13" x14ac:dyDescent="0.35">
      <c r="A116" s="41"/>
      <c r="B116" s="41" t="s">
        <v>43</v>
      </c>
      <c r="C116" s="41" t="s">
        <v>184</v>
      </c>
      <c r="D116" s="42">
        <v>3</v>
      </c>
      <c r="E116" s="42"/>
      <c r="F116" s="42"/>
      <c r="G116" s="42">
        <v>1</v>
      </c>
      <c r="H116" s="42"/>
      <c r="I116" s="42">
        <f>SUM(E116:H116)</f>
        <v>1</v>
      </c>
      <c r="J116" s="42"/>
      <c r="K116" s="42"/>
      <c r="L116" s="42">
        <v>1</v>
      </c>
    </row>
    <row r="117" spans="1:13" x14ac:dyDescent="0.35">
      <c r="A117" s="41"/>
      <c r="B117" s="41"/>
      <c r="C117" s="41" t="s">
        <v>75</v>
      </c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3" x14ac:dyDescent="0.35">
      <c r="A118" s="41"/>
      <c r="B118" s="41" t="s">
        <v>185</v>
      </c>
      <c r="C118" s="41" t="s">
        <v>186</v>
      </c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3" x14ac:dyDescent="0.35">
      <c r="A119" s="41"/>
      <c r="B119" s="41"/>
      <c r="C119" s="41" t="s">
        <v>75</v>
      </c>
      <c r="D119" s="42">
        <v>1</v>
      </c>
      <c r="E119" s="42">
        <v>1</v>
      </c>
      <c r="F119" s="42"/>
      <c r="G119" s="42"/>
      <c r="H119" s="42"/>
      <c r="I119" s="42">
        <f>SUM(E119:H119)</f>
        <v>1</v>
      </c>
      <c r="J119" s="42"/>
      <c r="K119" s="42"/>
      <c r="L119" s="42"/>
    </row>
  </sheetData>
  <mergeCells count="3">
    <mergeCell ref="E1:I1"/>
    <mergeCell ref="J1:L1"/>
    <mergeCell ref="A45:C4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39"/>
  <sheetViews>
    <sheetView topLeftCell="A23" workbookViewId="0">
      <selection activeCell="L33" sqref="L33"/>
    </sheetView>
  </sheetViews>
  <sheetFormatPr defaultColWidth="9" defaultRowHeight="12.75" x14ac:dyDescent="0.2"/>
  <cols>
    <col min="1" max="1" width="9.375" style="61" customWidth="1"/>
    <col min="2" max="2" width="15.625" style="60" customWidth="1"/>
    <col min="3" max="3" width="13.375" style="60" customWidth="1"/>
    <col min="4" max="4" width="7.875" style="62" customWidth="1"/>
    <col min="5" max="5" width="9.625" style="59" customWidth="1"/>
    <col min="6" max="6" width="13.75" style="61" customWidth="1"/>
    <col min="7" max="7" width="6" style="61" customWidth="1"/>
    <col min="8" max="8" width="5.75" style="61" customWidth="1"/>
    <col min="9" max="9" width="6.375" style="61" customWidth="1"/>
    <col min="10" max="10" width="13.25" style="61" customWidth="1"/>
    <col min="11" max="16384" width="9" style="60"/>
  </cols>
  <sheetData>
    <row r="1" spans="1:12" s="54" customFormat="1" x14ac:dyDescent="0.2">
      <c r="A1" s="53" t="s">
        <v>202</v>
      </c>
      <c r="B1" s="51"/>
      <c r="C1" s="51"/>
      <c r="D1" s="52"/>
      <c r="E1" s="153" t="s">
        <v>79</v>
      </c>
      <c r="F1" s="153"/>
      <c r="G1" s="153"/>
      <c r="H1" s="153"/>
      <c r="I1" s="153"/>
      <c r="J1" s="154" t="s">
        <v>78</v>
      </c>
      <c r="K1" s="155"/>
      <c r="L1" s="155"/>
    </row>
    <row r="2" spans="1:12" s="54" customFormat="1" x14ac:dyDescent="0.2">
      <c r="A2" s="50" t="s">
        <v>0</v>
      </c>
      <c r="B2" s="51" t="s">
        <v>73</v>
      </c>
      <c r="C2" s="51" t="s">
        <v>71</v>
      </c>
      <c r="D2" s="52" t="s">
        <v>1</v>
      </c>
      <c r="E2" s="52" t="s">
        <v>2</v>
      </c>
      <c r="F2" s="50" t="s">
        <v>3</v>
      </c>
      <c r="G2" s="50" t="s">
        <v>72</v>
      </c>
      <c r="H2" s="50" t="s">
        <v>4</v>
      </c>
      <c r="I2" s="50" t="s">
        <v>5</v>
      </c>
      <c r="J2" s="50">
        <v>53</v>
      </c>
      <c r="K2" s="55">
        <v>54</v>
      </c>
      <c r="L2" s="55">
        <v>55</v>
      </c>
    </row>
    <row r="3" spans="1:12" s="54" customFormat="1" x14ac:dyDescent="0.2">
      <c r="A3" s="50" t="s">
        <v>49</v>
      </c>
      <c r="B3" s="51" t="s">
        <v>76</v>
      </c>
      <c r="C3" s="51" t="s">
        <v>74</v>
      </c>
      <c r="D3" s="52" t="s">
        <v>94</v>
      </c>
      <c r="E3" s="52" t="s">
        <v>94</v>
      </c>
      <c r="F3" s="52" t="s">
        <v>94</v>
      </c>
      <c r="G3" s="52" t="s">
        <v>94</v>
      </c>
      <c r="H3" s="52" t="s">
        <v>94</v>
      </c>
      <c r="I3" s="52" t="s">
        <v>94</v>
      </c>
      <c r="J3" s="52" t="s">
        <v>94</v>
      </c>
      <c r="K3" s="56"/>
      <c r="L3" s="56"/>
    </row>
    <row r="4" spans="1:12" s="54" customFormat="1" x14ac:dyDescent="0.2">
      <c r="A4" s="50" t="s">
        <v>49</v>
      </c>
      <c r="B4" s="51"/>
      <c r="C4" s="51" t="s">
        <v>75</v>
      </c>
      <c r="D4" s="52">
        <v>0</v>
      </c>
      <c r="E4" s="52">
        <v>0</v>
      </c>
      <c r="F4" s="50">
        <v>0</v>
      </c>
      <c r="G4" s="52">
        <v>0</v>
      </c>
      <c r="H4" s="52">
        <v>0</v>
      </c>
      <c r="I4" s="50">
        <v>0</v>
      </c>
      <c r="J4" s="52">
        <v>0</v>
      </c>
      <c r="K4" s="56"/>
      <c r="L4" s="56"/>
    </row>
    <row r="5" spans="1:12" s="54" customFormat="1" x14ac:dyDescent="0.2">
      <c r="A5" s="50" t="s">
        <v>49</v>
      </c>
      <c r="B5" s="51" t="s">
        <v>116</v>
      </c>
      <c r="C5" s="51" t="s">
        <v>117</v>
      </c>
      <c r="D5" s="52">
        <v>0</v>
      </c>
      <c r="E5" s="52">
        <v>0</v>
      </c>
      <c r="F5" s="50">
        <v>0</v>
      </c>
      <c r="G5" s="52">
        <v>0</v>
      </c>
      <c r="H5" s="52">
        <v>0</v>
      </c>
      <c r="I5" s="50">
        <v>0</v>
      </c>
      <c r="J5" s="52">
        <v>0</v>
      </c>
      <c r="K5" s="56"/>
      <c r="L5" s="56"/>
    </row>
    <row r="6" spans="1:12" s="54" customFormat="1" x14ac:dyDescent="0.2">
      <c r="A6" s="50" t="s">
        <v>49</v>
      </c>
      <c r="B6" s="51"/>
      <c r="C6" s="51" t="s">
        <v>75</v>
      </c>
      <c r="D6" s="52">
        <v>0</v>
      </c>
      <c r="E6" s="52">
        <v>0</v>
      </c>
      <c r="F6" s="50">
        <v>0</v>
      </c>
      <c r="G6" s="52">
        <v>0</v>
      </c>
      <c r="H6" s="52">
        <v>0</v>
      </c>
      <c r="I6" s="50">
        <v>0</v>
      </c>
      <c r="J6" s="52">
        <v>0</v>
      </c>
      <c r="K6" s="56"/>
      <c r="L6" s="56"/>
    </row>
    <row r="7" spans="1:12" s="54" customFormat="1" x14ac:dyDescent="0.2">
      <c r="A7" s="50" t="s">
        <v>49</v>
      </c>
      <c r="B7" s="51" t="s">
        <v>50</v>
      </c>
      <c r="C7" s="51" t="s">
        <v>118</v>
      </c>
      <c r="D7" s="52">
        <v>0</v>
      </c>
      <c r="E7" s="52">
        <v>0</v>
      </c>
      <c r="F7" s="50">
        <v>0</v>
      </c>
      <c r="G7" s="52">
        <v>0</v>
      </c>
      <c r="H7" s="52">
        <v>0</v>
      </c>
      <c r="I7" s="50">
        <v>0</v>
      </c>
      <c r="J7" s="52">
        <v>0</v>
      </c>
      <c r="K7" s="56"/>
      <c r="L7" s="56"/>
    </row>
    <row r="8" spans="1:12" s="54" customFormat="1" x14ac:dyDescent="0.2">
      <c r="A8" s="50" t="s">
        <v>49</v>
      </c>
      <c r="B8" s="51"/>
      <c r="C8" s="51" t="s">
        <v>75</v>
      </c>
      <c r="D8" s="52">
        <v>0</v>
      </c>
      <c r="E8" s="52">
        <v>0</v>
      </c>
      <c r="F8" s="50">
        <v>0</v>
      </c>
      <c r="G8" s="52">
        <v>0</v>
      </c>
      <c r="H8" s="52">
        <v>0</v>
      </c>
      <c r="I8" s="50">
        <v>0</v>
      </c>
      <c r="J8" s="52">
        <v>0</v>
      </c>
      <c r="K8" s="56"/>
      <c r="L8" s="56"/>
    </row>
    <row r="9" spans="1:12" s="54" customFormat="1" x14ac:dyDescent="0.2">
      <c r="A9" s="50" t="s">
        <v>49</v>
      </c>
      <c r="B9" s="51" t="s">
        <v>119</v>
      </c>
      <c r="C9" s="51" t="s">
        <v>120</v>
      </c>
      <c r="D9" s="52">
        <v>0</v>
      </c>
      <c r="E9" s="52">
        <v>0</v>
      </c>
      <c r="F9" s="50">
        <v>0</v>
      </c>
      <c r="G9" s="52">
        <v>0</v>
      </c>
      <c r="H9" s="52">
        <v>1</v>
      </c>
      <c r="I9" s="50">
        <v>0</v>
      </c>
      <c r="J9" s="52">
        <v>0</v>
      </c>
      <c r="K9" s="56"/>
      <c r="L9" s="56"/>
    </row>
    <row r="10" spans="1:12" s="54" customFormat="1" x14ac:dyDescent="0.2">
      <c r="A10" s="50" t="s">
        <v>49</v>
      </c>
      <c r="B10" s="51"/>
      <c r="C10" s="51" t="s">
        <v>75</v>
      </c>
      <c r="D10" s="52">
        <v>0</v>
      </c>
      <c r="E10" s="52">
        <v>0</v>
      </c>
      <c r="F10" s="50">
        <v>0</v>
      </c>
      <c r="G10" s="52">
        <v>0</v>
      </c>
      <c r="H10" s="52">
        <v>0</v>
      </c>
      <c r="I10" s="50">
        <v>0</v>
      </c>
      <c r="J10" s="52">
        <v>0</v>
      </c>
      <c r="K10" s="56"/>
      <c r="L10" s="56"/>
    </row>
    <row r="11" spans="1:12" s="54" customFormat="1" x14ac:dyDescent="0.2">
      <c r="A11" s="50" t="s">
        <v>49</v>
      </c>
      <c r="B11" s="51" t="s">
        <v>53</v>
      </c>
      <c r="C11" s="51" t="s">
        <v>121</v>
      </c>
      <c r="D11" s="52">
        <v>0</v>
      </c>
      <c r="E11" s="52">
        <v>0</v>
      </c>
      <c r="F11" s="50">
        <v>0</v>
      </c>
      <c r="G11" s="52">
        <v>0</v>
      </c>
      <c r="H11" s="52">
        <v>0</v>
      </c>
      <c r="I11" s="50">
        <v>0</v>
      </c>
      <c r="J11" s="52">
        <v>0</v>
      </c>
      <c r="K11" s="56"/>
      <c r="L11" s="56"/>
    </row>
    <row r="12" spans="1:12" s="54" customFormat="1" x14ac:dyDescent="0.2">
      <c r="A12" s="50" t="s">
        <v>49</v>
      </c>
      <c r="B12" s="51"/>
      <c r="C12" s="51" t="s">
        <v>75</v>
      </c>
      <c r="D12" s="52">
        <v>0</v>
      </c>
      <c r="E12" s="52">
        <v>0</v>
      </c>
      <c r="F12" s="50">
        <v>0</v>
      </c>
      <c r="G12" s="52">
        <v>0</v>
      </c>
      <c r="H12" s="52">
        <v>0</v>
      </c>
      <c r="I12" s="50">
        <v>0</v>
      </c>
      <c r="J12" s="52">
        <v>0</v>
      </c>
      <c r="K12" s="56"/>
      <c r="L12" s="56"/>
    </row>
    <row r="13" spans="1:12" s="54" customFormat="1" x14ac:dyDescent="0.2">
      <c r="A13" s="50" t="s">
        <v>49</v>
      </c>
      <c r="B13" s="51" t="s">
        <v>54</v>
      </c>
      <c r="C13" s="51" t="s">
        <v>122</v>
      </c>
      <c r="D13" s="52">
        <v>0</v>
      </c>
      <c r="E13" s="52">
        <v>0</v>
      </c>
      <c r="F13" s="50">
        <v>0</v>
      </c>
      <c r="G13" s="52">
        <v>1</v>
      </c>
      <c r="H13" s="52">
        <v>0</v>
      </c>
      <c r="I13" s="50">
        <v>0</v>
      </c>
      <c r="J13" s="52">
        <v>0</v>
      </c>
      <c r="K13" s="56"/>
      <c r="L13" s="56"/>
    </row>
    <row r="14" spans="1:12" s="54" customFormat="1" x14ac:dyDescent="0.2">
      <c r="A14" s="50" t="s">
        <v>49</v>
      </c>
      <c r="B14" s="51"/>
      <c r="C14" s="51" t="s">
        <v>75</v>
      </c>
      <c r="D14" s="52">
        <v>0</v>
      </c>
      <c r="E14" s="52">
        <v>0</v>
      </c>
      <c r="F14" s="50">
        <v>0</v>
      </c>
      <c r="G14" s="52">
        <v>0</v>
      </c>
      <c r="H14" s="52">
        <v>0</v>
      </c>
      <c r="I14" s="50">
        <v>0</v>
      </c>
      <c r="J14" s="52">
        <v>0</v>
      </c>
      <c r="K14" s="56"/>
      <c r="L14" s="56"/>
    </row>
    <row r="15" spans="1:12" s="54" customFormat="1" x14ac:dyDescent="0.2">
      <c r="A15" s="50" t="s">
        <v>49</v>
      </c>
      <c r="B15" s="51" t="s">
        <v>55</v>
      </c>
      <c r="C15" s="51" t="s">
        <v>123</v>
      </c>
      <c r="D15" s="52">
        <v>0</v>
      </c>
      <c r="E15" s="52">
        <v>0</v>
      </c>
      <c r="F15" s="50">
        <v>0</v>
      </c>
      <c r="G15" s="52">
        <v>0</v>
      </c>
      <c r="H15" s="52">
        <v>1</v>
      </c>
      <c r="I15" s="50">
        <v>0</v>
      </c>
      <c r="J15" s="52">
        <v>0</v>
      </c>
      <c r="K15" s="56"/>
      <c r="L15" s="56"/>
    </row>
    <row r="16" spans="1:12" s="54" customFormat="1" x14ac:dyDescent="0.2">
      <c r="A16" s="50" t="s">
        <v>49</v>
      </c>
      <c r="B16" s="51"/>
      <c r="C16" s="51" t="s">
        <v>75</v>
      </c>
      <c r="D16" s="52">
        <v>0</v>
      </c>
      <c r="E16" s="52">
        <v>0</v>
      </c>
      <c r="F16" s="50">
        <v>0</v>
      </c>
      <c r="G16" s="52">
        <v>0</v>
      </c>
      <c r="H16" s="52">
        <v>0</v>
      </c>
      <c r="I16" s="50">
        <v>0</v>
      </c>
      <c r="J16" s="52">
        <v>0</v>
      </c>
      <c r="K16" s="56"/>
      <c r="L16" s="56"/>
    </row>
    <row r="17" spans="1:12" s="54" customFormat="1" x14ac:dyDescent="0.2">
      <c r="A17" s="50" t="s">
        <v>49</v>
      </c>
      <c r="B17" s="51" t="s">
        <v>56</v>
      </c>
      <c r="C17" s="51" t="s">
        <v>124</v>
      </c>
      <c r="D17" s="52">
        <v>0</v>
      </c>
      <c r="E17" s="52">
        <v>0</v>
      </c>
      <c r="F17" s="50">
        <v>0</v>
      </c>
      <c r="G17" s="52">
        <v>1</v>
      </c>
      <c r="H17" s="52">
        <v>0</v>
      </c>
      <c r="I17" s="50">
        <v>0</v>
      </c>
      <c r="J17" s="52">
        <v>0</v>
      </c>
      <c r="K17" s="56"/>
      <c r="L17" s="56"/>
    </row>
    <row r="18" spans="1:12" s="54" customFormat="1" x14ac:dyDescent="0.2">
      <c r="A18" s="50" t="s">
        <v>49</v>
      </c>
      <c r="B18" s="51"/>
      <c r="C18" s="51" t="s">
        <v>75</v>
      </c>
      <c r="D18" s="52">
        <v>0</v>
      </c>
      <c r="E18" s="52">
        <v>0</v>
      </c>
      <c r="F18" s="50">
        <v>0</v>
      </c>
      <c r="G18" s="52">
        <v>0</v>
      </c>
      <c r="H18" s="52">
        <v>0</v>
      </c>
      <c r="I18" s="50">
        <v>0</v>
      </c>
      <c r="J18" s="52">
        <v>0</v>
      </c>
      <c r="K18" s="56"/>
      <c r="L18" s="56"/>
    </row>
    <row r="19" spans="1:12" s="54" customFormat="1" x14ac:dyDescent="0.2">
      <c r="A19" s="50" t="s">
        <v>49</v>
      </c>
      <c r="B19" s="51" t="s">
        <v>57</v>
      </c>
      <c r="C19" s="51" t="s">
        <v>125</v>
      </c>
      <c r="D19" s="52">
        <v>0</v>
      </c>
      <c r="E19" s="52">
        <v>0</v>
      </c>
      <c r="F19" s="50">
        <v>0</v>
      </c>
      <c r="G19" s="52">
        <v>0</v>
      </c>
      <c r="H19" s="52">
        <v>0</v>
      </c>
      <c r="I19" s="50">
        <v>0</v>
      </c>
      <c r="J19" s="52">
        <v>0</v>
      </c>
      <c r="K19" s="56"/>
      <c r="L19" s="56"/>
    </row>
    <row r="20" spans="1:12" s="54" customFormat="1" x14ac:dyDescent="0.2">
      <c r="A20" s="50" t="s">
        <v>49</v>
      </c>
      <c r="B20" s="51"/>
      <c r="C20" s="51" t="s">
        <v>75</v>
      </c>
      <c r="D20" s="52">
        <v>0</v>
      </c>
      <c r="E20" s="52">
        <v>0</v>
      </c>
      <c r="F20" s="50">
        <v>0</v>
      </c>
      <c r="G20" s="52">
        <v>0</v>
      </c>
      <c r="H20" s="52">
        <v>0</v>
      </c>
      <c r="I20" s="50">
        <v>0</v>
      </c>
      <c r="J20" s="52">
        <v>0</v>
      </c>
      <c r="K20" s="56"/>
      <c r="L20" s="56"/>
    </row>
    <row r="21" spans="1:12" s="54" customFormat="1" x14ac:dyDescent="0.2">
      <c r="A21" s="50" t="s">
        <v>49</v>
      </c>
      <c r="B21" s="51" t="s">
        <v>58</v>
      </c>
      <c r="C21" s="51" t="s">
        <v>126</v>
      </c>
      <c r="D21" s="52">
        <v>0</v>
      </c>
      <c r="E21" s="52">
        <v>0</v>
      </c>
      <c r="F21" s="50">
        <v>0</v>
      </c>
      <c r="G21" s="52">
        <v>1</v>
      </c>
      <c r="H21" s="52">
        <v>0</v>
      </c>
      <c r="I21" s="50">
        <v>0</v>
      </c>
      <c r="J21" s="52">
        <v>0</v>
      </c>
      <c r="K21" s="56"/>
      <c r="L21" s="56">
        <v>1</v>
      </c>
    </row>
    <row r="22" spans="1:12" s="54" customFormat="1" x14ac:dyDescent="0.2">
      <c r="A22" s="50" t="s">
        <v>49</v>
      </c>
      <c r="B22" s="51"/>
      <c r="C22" s="51" t="s">
        <v>75</v>
      </c>
      <c r="D22" s="52">
        <v>0</v>
      </c>
      <c r="E22" s="52">
        <v>0</v>
      </c>
      <c r="F22" s="50">
        <v>0</v>
      </c>
      <c r="G22" s="52">
        <v>0</v>
      </c>
      <c r="H22" s="52">
        <v>0</v>
      </c>
      <c r="I22" s="50">
        <v>0</v>
      </c>
      <c r="J22" s="52">
        <v>0</v>
      </c>
      <c r="K22" s="56"/>
      <c r="L22" s="56"/>
    </row>
    <row r="23" spans="1:12" s="54" customFormat="1" x14ac:dyDescent="0.2">
      <c r="A23" s="50" t="s">
        <v>49</v>
      </c>
      <c r="B23" s="51" t="s">
        <v>59</v>
      </c>
      <c r="C23" s="51" t="s">
        <v>127</v>
      </c>
      <c r="D23" s="52">
        <v>0</v>
      </c>
      <c r="E23" s="52">
        <v>0</v>
      </c>
      <c r="F23" s="50">
        <v>0</v>
      </c>
      <c r="G23" s="52">
        <v>0</v>
      </c>
      <c r="H23" s="52">
        <v>0</v>
      </c>
      <c r="I23" s="50">
        <v>0</v>
      </c>
      <c r="J23" s="52">
        <v>0</v>
      </c>
      <c r="K23" s="56"/>
      <c r="L23" s="56"/>
    </row>
    <row r="24" spans="1:12" s="54" customFormat="1" x14ac:dyDescent="0.2">
      <c r="A24" s="50" t="s">
        <v>49</v>
      </c>
      <c r="B24" s="51"/>
      <c r="C24" s="51" t="s">
        <v>75</v>
      </c>
      <c r="D24" s="52">
        <v>0</v>
      </c>
      <c r="E24" s="52">
        <v>0</v>
      </c>
      <c r="F24" s="50">
        <v>0</v>
      </c>
      <c r="G24" s="52">
        <v>0</v>
      </c>
      <c r="H24" s="52">
        <v>0</v>
      </c>
      <c r="I24" s="50">
        <v>0</v>
      </c>
      <c r="J24" s="52">
        <v>0</v>
      </c>
      <c r="K24" s="56"/>
      <c r="L24" s="56"/>
    </row>
    <row r="25" spans="1:12" s="54" customFormat="1" x14ac:dyDescent="0.2">
      <c r="A25" s="50" t="s">
        <v>49</v>
      </c>
      <c r="B25" s="51" t="s">
        <v>60</v>
      </c>
      <c r="C25" s="51" t="s">
        <v>128</v>
      </c>
      <c r="D25" s="52">
        <v>0</v>
      </c>
      <c r="E25" s="52">
        <v>0</v>
      </c>
      <c r="F25" s="50">
        <v>0</v>
      </c>
      <c r="G25" s="52">
        <v>2</v>
      </c>
      <c r="H25" s="52">
        <v>0</v>
      </c>
      <c r="I25" s="50">
        <v>0</v>
      </c>
      <c r="J25" s="52">
        <v>0</v>
      </c>
      <c r="K25" s="56"/>
      <c r="L25" s="56">
        <v>1</v>
      </c>
    </row>
    <row r="26" spans="1:12" s="54" customFormat="1" x14ac:dyDescent="0.2">
      <c r="A26" s="50" t="s">
        <v>49</v>
      </c>
      <c r="B26" s="51"/>
      <c r="C26" s="51" t="s">
        <v>75</v>
      </c>
      <c r="D26" s="52">
        <v>0</v>
      </c>
      <c r="E26" s="52">
        <v>0</v>
      </c>
      <c r="F26" s="50">
        <v>0</v>
      </c>
      <c r="G26" s="52">
        <v>0</v>
      </c>
      <c r="H26" s="52">
        <v>0</v>
      </c>
      <c r="I26" s="50">
        <v>0</v>
      </c>
      <c r="J26" s="52">
        <v>0</v>
      </c>
      <c r="K26" s="56"/>
      <c r="L26" s="56"/>
    </row>
    <row r="27" spans="1:12" s="54" customFormat="1" x14ac:dyDescent="0.2">
      <c r="A27" s="50" t="s">
        <v>49</v>
      </c>
      <c r="B27" s="51" t="s">
        <v>129</v>
      </c>
      <c r="C27" s="51" t="s">
        <v>130</v>
      </c>
      <c r="D27" s="52">
        <v>0</v>
      </c>
      <c r="E27" s="52">
        <v>0</v>
      </c>
      <c r="F27" s="50">
        <v>0</v>
      </c>
      <c r="G27" s="52">
        <v>0</v>
      </c>
      <c r="H27" s="52">
        <v>0</v>
      </c>
      <c r="I27" s="50">
        <v>0</v>
      </c>
      <c r="J27" s="52">
        <v>0</v>
      </c>
      <c r="K27" s="56"/>
      <c r="L27" s="56"/>
    </row>
    <row r="28" spans="1:12" s="54" customFormat="1" x14ac:dyDescent="0.2">
      <c r="A28" s="50" t="s">
        <v>49</v>
      </c>
      <c r="B28" s="51"/>
      <c r="C28" s="51" t="s">
        <v>75</v>
      </c>
      <c r="D28" s="52">
        <v>0</v>
      </c>
      <c r="E28" s="52">
        <v>0</v>
      </c>
      <c r="F28" s="50">
        <v>0</v>
      </c>
      <c r="G28" s="52">
        <v>0</v>
      </c>
      <c r="H28" s="52">
        <v>0</v>
      </c>
      <c r="I28" s="50">
        <v>0</v>
      </c>
      <c r="J28" s="52">
        <v>0</v>
      </c>
      <c r="K28" s="56"/>
      <c r="L28" s="56"/>
    </row>
    <row r="29" spans="1:12" s="54" customFormat="1" x14ac:dyDescent="0.2">
      <c r="A29" s="50" t="s">
        <v>49</v>
      </c>
      <c r="B29" s="51" t="s">
        <v>131</v>
      </c>
      <c r="C29" s="51" t="s">
        <v>132</v>
      </c>
      <c r="D29" s="52">
        <v>0</v>
      </c>
      <c r="E29" s="52">
        <v>0</v>
      </c>
      <c r="F29" s="50">
        <v>0</v>
      </c>
      <c r="G29" s="52">
        <v>1</v>
      </c>
      <c r="H29" s="52">
        <v>0</v>
      </c>
      <c r="I29" s="50">
        <v>0</v>
      </c>
      <c r="J29" s="52">
        <v>0</v>
      </c>
      <c r="K29" s="56"/>
      <c r="L29" s="56"/>
    </row>
    <row r="30" spans="1:12" s="54" customFormat="1" x14ac:dyDescent="0.2">
      <c r="A30" s="50" t="s">
        <v>49</v>
      </c>
      <c r="B30" s="51"/>
      <c r="C30" s="51" t="s">
        <v>75</v>
      </c>
      <c r="D30" s="52">
        <v>0</v>
      </c>
      <c r="E30" s="52">
        <v>0</v>
      </c>
      <c r="F30" s="50">
        <v>0</v>
      </c>
      <c r="G30" s="52">
        <v>0</v>
      </c>
      <c r="H30" s="52">
        <v>0</v>
      </c>
      <c r="I30" s="50">
        <v>0</v>
      </c>
      <c r="J30" s="52">
        <v>0</v>
      </c>
      <c r="K30" s="56"/>
      <c r="L30" s="56"/>
    </row>
    <row r="31" spans="1:12" s="54" customFormat="1" x14ac:dyDescent="0.2">
      <c r="A31" s="50" t="s">
        <v>49</v>
      </c>
      <c r="B31" s="51" t="s">
        <v>133</v>
      </c>
      <c r="C31" s="51" t="s">
        <v>134</v>
      </c>
      <c r="D31" s="52">
        <v>0</v>
      </c>
      <c r="E31" s="52">
        <v>0</v>
      </c>
      <c r="F31" s="50">
        <v>0</v>
      </c>
      <c r="G31" s="52">
        <v>0</v>
      </c>
      <c r="H31" s="52">
        <v>1</v>
      </c>
      <c r="I31" s="50">
        <v>0</v>
      </c>
      <c r="J31" s="52">
        <v>0</v>
      </c>
      <c r="K31" s="56"/>
      <c r="L31" s="56"/>
    </row>
    <row r="32" spans="1:12" s="54" customFormat="1" x14ac:dyDescent="0.2">
      <c r="A32" s="50" t="s">
        <v>49</v>
      </c>
      <c r="B32" s="51"/>
      <c r="C32" s="51" t="s">
        <v>75</v>
      </c>
      <c r="D32" s="52">
        <v>0</v>
      </c>
      <c r="E32" s="52">
        <v>0</v>
      </c>
      <c r="F32" s="50">
        <v>0</v>
      </c>
      <c r="G32" s="52">
        <v>0</v>
      </c>
      <c r="H32" s="52">
        <v>0</v>
      </c>
      <c r="I32" s="50">
        <v>0</v>
      </c>
      <c r="J32" s="52">
        <v>0</v>
      </c>
      <c r="K32" s="56"/>
      <c r="L32" s="56">
        <v>1</v>
      </c>
    </row>
    <row r="33" spans="1:14" s="54" customFormat="1" x14ac:dyDescent="0.2">
      <c r="A33" s="50" t="s">
        <v>49</v>
      </c>
      <c r="B33" s="51" t="s">
        <v>135</v>
      </c>
      <c r="C33" s="51" t="s">
        <v>136</v>
      </c>
      <c r="D33" s="52">
        <v>0</v>
      </c>
      <c r="E33" s="52">
        <v>0</v>
      </c>
      <c r="F33" s="50">
        <v>0</v>
      </c>
      <c r="G33" s="52">
        <v>0</v>
      </c>
      <c r="H33" s="52">
        <v>0</v>
      </c>
      <c r="I33" s="50">
        <v>0</v>
      </c>
      <c r="J33" s="52">
        <v>0</v>
      </c>
      <c r="K33" s="56"/>
      <c r="L33" s="56"/>
      <c r="N33" s="54">
        <v>0</v>
      </c>
    </row>
    <row r="34" spans="1:14" s="54" customFormat="1" x14ac:dyDescent="0.2">
      <c r="A34" s="50" t="s">
        <v>49</v>
      </c>
      <c r="B34" s="51"/>
      <c r="C34" s="51" t="s">
        <v>75</v>
      </c>
      <c r="D34" s="52">
        <v>0</v>
      </c>
      <c r="E34" s="52">
        <v>0</v>
      </c>
      <c r="F34" s="50">
        <v>0</v>
      </c>
      <c r="G34" s="52">
        <v>0</v>
      </c>
      <c r="H34" s="52">
        <v>0</v>
      </c>
      <c r="I34" s="50">
        <v>0</v>
      </c>
      <c r="J34" s="52">
        <v>0</v>
      </c>
      <c r="K34" s="56"/>
      <c r="L34" s="56"/>
    </row>
    <row r="35" spans="1:14" s="54" customFormat="1" x14ac:dyDescent="0.2">
      <c r="A35" s="50" t="s">
        <v>49</v>
      </c>
      <c r="B35" s="51" t="s">
        <v>61</v>
      </c>
      <c r="C35" s="51" t="s">
        <v>137</v>
      </c>
      <c r="D35" s="52">
        <v>0</v>
      </c>
      <c r="E35" s="52">
        <v>1</v>
      </c>
      <c r="F35" s="50">
        <v>0</v>
      </c>
      <c r="G35" s="52">
        <v>0</v>
      </c>
      <c r="H35" s="52">
        <v>0</v>
      </c>
      <c r="I35" s="50">
        <v>0</v>
      </c>
      <c r="J35" s="52">
        <v>0</v>
      </c>
      <c r="K35" s="56"/>
      <c r="L35" s="56"/>
    </row>
    <row r="36" spans="1:14" s="54" customFormat="1" x14ac:dyDescent="0.2">
      <c r="A36" s="50" t="s">
        <v>49</v>
      </c>
      <c r="B36" s="51"/>
      <c r="C36" s="51" t="s">
        <v>75</v>
      </c>
      <c r="D36" s="52">
        <v>0</v>
      </c>
      <c r="E36" s="52">
        <v>0</v>
      </c>
      <c r="F36" s="50">
        <v>0</v>
      </c>
      <c r="G36" s="52">
        <v>0</v>
      </c>
      <c r="H36" s="52">
        <v>0</v>
      </c>
      <c r="I36" s="50">
        <v>0</v>
      </c>
      <c r="J36" s="52">
        <v>0</v>
      </c>
      <c r="K36" s="56"/>
      <c r="L36" s="56"/>
    </row>
    <row r="37" spans="1:14" s="54" customFormat="1" x14ac:dyDescent="0.2">
      <c r="A37" s="50" t="s">
        <v>49</v>
      </c>
      <c r="B37" s="51" t="s">
        <v>138</v>
      </c>
      <c r="C37" s="51" t="s">
        <v>139</v>
      </c>
      <c r="D37" s="52">
        <v>0</v>
      </c>
      <c r="E37" s="52">
        <v>0</v>
      </c>
      <c r="F37" s="50">
        <v>0</v>
      </c>
      <c r="G37" s="52">
        <v>0</v>
      </c>
      <c r="H37" s="52">
        <v>1</v>
      </c>
      <c r="I37" s="50">
        <v>0</v>
      </c>
      <c r="J37" s="52">
        <v>0</v>
      </c>
      <c r="K37" s="56">
        <v>1</v>
      </c>
      <c r="L37" s="56"/>
    </row>
    <row r="38" spans="1:14" s="54" customFormat="1" x14ac:dyDescent="0.2">
      <c r="A38" s="50" t="s">
        <v>49</v>
      </c>
      <c r="B38" s="51"/>
      <c r="C38" s="51" t="s">
        <v>75</v>
      </c>
      <c r="D38" s="52">
        <v>0</v>
      </c>
      <c r="E38" s="52">
        <v>0</v>
      </c>
      <c r="F38" s="50">
        <v>0</v>
      </c>
      <c r="G38" s="50">
        <v>0</v>
      </c>
      <c r="H38" s="50">
        <v>0</v>
      </c>
      <c r="I38" s="50">
        <f>SUM(E38:H38)</f>
        <v>0</v>
      </c>
      <c r="J38" s="50">
        <v>0</v>
      </c>
      <c r="K38" s="56"/>
      <c r="L38" s="56"/>
    </row>
    <row r="39" spans="1:14" x14ac:dyDescent="0.2">
      <c r="A39" s="57"/>
      <c r="B39" s="58"/>
      <c r="C39" s="58"/>
      <c r="D39" s="59"/>
      <c r="E39" s="59">
        <f t="shared" ref="E39:J39" si="0">SUM(E4:E38)</f>
        <v>1</v>
      </c>
      <c r="F39" s="59">
        <f t="shared" si="0"/>
        <v>0</v>
      </c>
      <c r="G39" s="59">
        <f t="shared" si="0"/>
        <v>6</v>
      </c>
      <c r="H39" s="59">
        <f t="shared" si="0"/>
        <v>4</v>
      </c>
      <c r="I39" s="59">
        <f t="shared" si="0"/>
        <v>0</v>
      </c>
      <c r="J39" s="59">
        <f t="shared" si="0"/>
        <v>0</v>
      </c>
    </row>
  </sheetData>
  <mergeCells count="2">
    <mergeCell ref="E1:I1"/>
    <mergeCell ref="J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zoomScale="91" zoomScaleNormal="91" workbookViewId="0">
      <selection activeCell="E10" sqref="E10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2" style="81" customWidth="1"/>
    <col min="4" max="4" width="21.125" style="81" customWidth="1"/>
    <col min="5" max="5" width="23" style="81" customWidth="1"/>
    <col min="6" max="6" width="17" style="81" customWidth="1"/>
    <col min="7" max="7" width="22.375" style="81" customWidth="1"/>
    <col min="8" max="8" width="18.5" style="81" customWidth="1"/>
    <col min="9" max="9" width="22.5" style="78" customWidth="1"/>
    <col min="10" max="10" width="11.25" style="78" customWidth="1"/>
    <col min="11" max="16384" width="9" style="78"/>
  </cols>
  <sheetData>
    <row r="1" spans="1:10" x14ac:dyDescent="0.5">
      <c r="A1" s="136" t="s">
        <v>336</v>
      </c>
      <c r="B1" s="131"/>
      <c r="C1" s="131"/>
      <c r="D1" s="131"/>
      <c r="E1" s="131"/>
      <c r="F1" s="131"/>
      <c r="G1" s="131"/>
      <c r="H1" s="131"/>
    </row>
    <row r="2" spans="1:10" ht="43.5" customHeight="1" x14ac:dyDescent="0.5">
      <c r="A2" s="137" t="s">
        <v>263</v>
      </c>
      <c r="B2" s="117"/>
      <c r="C2" s="140" t="s">
        <v>265</v>
      </c>
      <c r="D2" s="143" t="s">
        <v>219</v>
      </c>
      <c r="E2" s="143"/>
      <c r="F2" s="143"/>
      <c r="G2" s="143"/>
      <c r="H2" s="143"/>
      <c r="I2" s="144" t="s">
        <v>331</v>
      </c>
      <c r="J2" s="144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activeCell="E16" sqref="E16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257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335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256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255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workbookViewId="0">
      <selection sqref="A1:H1"/>
    </sheetView>
  </sheetViews>
  <sheetFormatPr defaultColWidth="9" defaultRowHeight="23.25" x14ac:dyDescent="0.5"/>
  <cols>
    <col min="1" max="1" width="4.75" style="81" customWidth="1"/>
    <col min="2" max="2" width="18.75" style="81" customWidth="1"/>
    <col min="3" max="3" width="13.875" style="81" customWidth="1"/>
    <col min="4" max="4" width="22.75" style="81" customWidth="1"/>
    <col min="5" max="5" width="38.5" style="81" customWidth="1"/>
    <col min="6" max="6" width="29" style="81" customWidth="1"/>
    <col min="7" max="7" width="25.625" style="81" customWidth="1"/>
    <col min="8" max="8" width="20.375" style="81" customWidth="1"/>
    <col min="9" max="9" width="32.75" style="78" customWidth="1"/>
    <col min="10" max="10" width="11.25" style="78" customWidth="1"/>
    <col min="11" max="16384" width="9" style="78"/>
  </cols>
  <sheetData>
    <row r="1" spans="1:10" x14ac:dyDescent="0.5">
      <c r="A1" s="136" t="s">
        <v>254</v>
      </c>
      <c r="B1" s="131"/>
      <c r="C1" s="131"/>
      <c r="D1" s="131"/>
      <c r="E1" s="131"/>
      <c r="F1" s="131"/>
      <c r="G1" s="131"/>
      <c r="H1" s="131"/>
    </row>
    <row r="2" spans="1:10" x14ac:dyDescent="0.5">
      <c r="A2" s="137" t="s">
        <v>263</v>
      </c>
      <c r="B2" s="117"/>
      <c r="C2" s="140" t="s">
        <v>265</v>
      </c>
      <c r="D2" s="145" t="s">
        <v>219</v>
      </c>
      <c r="E2" s="145"/>
      <c r="F2" s="145"/>
      <c r="G2" s="145"/>
      <c r="H2" s="145"/>
      <c r="I2" s="145" t="s">
        <v>331</v>
      </c>
      <c r="J2" s="145"/>
    </row>
    <row r="3" spans="1:10" x14ac:dyDescent="0.5">
      <c r="A3" s="138"/>
      <c r="B3" s="118" t="s">
        <v>264</v>
      </c>
      <c r="C3" s="141"/>
      <c r="D3" s="120" t="s">
        <v>266</v>
      </c>
      <c r="E3" s="120" t="s">
        <v>267</v>
      </c>
      <c r="F3" s="116" t="s">
        <v>268</v>
      </c>
      <c r="G3" s="116" t="s">
        <v>269</v>
      </c>
      <c r="H3" s="116" t="s">
        <v>270</v>
      </c>
      <c r="I3" s="120" t="s">
        <v>220</v>
      </c>
      <c r="J3" s="120" t="s">
        <v>314</v>
      </c>
    </row>
    <row r="4" spans="1:10" x14ac:dyDescent="0.5">
      <c r="A4" s="139"/>
      <c r="B4" s="119"/>
      <c r="C4" s="142"/>
      <c r="D4" s="120" t="s">
        <v>220</v>
      </c>
      <c r="E4" s="120" t="s">
        <v>220</v>
      </c>
      <c r="F4" s="116" t="s">
        <v>220</v>
      </c>
      <c r="G4" s="116" t="s">
        <v>220</v>
      </c>
      <c r="H4" s="116" t="s">
        <v>220</v>
      </c>
      <c r="I4" s="121"/>
      <c r="J4" s="121"/>
    </row>
    <row r="5" spans="1:10" x14ac:dyDescent="0.5">
      <c r="C5" s="85"/>
      <c r="D5" s="123"/>
      <c r="E5" s="124"/>
      <c r="F5" s="86"/>
      <c r="G5" s="86"/>
      <c r="I5" s="121"/>
      <c r="J5" s="121"/>
    </row>
    <row r="6" spans="1:10" x14ac:dyDescent="0.5">
      <c r="C6" s="85"/>
      <c r="D6" s="125"/>
      <c r="E6" s="126"/>
      <c r="F6" s="86"/>
      <c r="G6" s="86"/>
      <c r="I6" s="121"/>
      <c r="J6" s="121"/>
    </row>
    <row r="7" spans="1:10" x14ac:dyDescent="0.5">
      <c r="C7" s="85"/>
      <c r="D7" s="123"/>
      <c r="E7" s="126"/>
      <c r="F7" s="86"/>
      <c r="G7" s="86"/>
      <c r="I7" s="121"/>
      <c r="J7" s="121"/>
    </row>
    <row r="8" spans="1:10" x14ac:dyDescent="0.5">
      <c r="C8" s="85"/>
      <c r="D8" s="123"/>
      <c r="E8" s="19"/>
      <c r="F8" s="86"/>
      <c r="G8" s="86"/>
      <c r="I8" s="121"/>
      <c r="J8" s="121"/>
    </row>
    <row r="9" spans="1:10" x14ac:dyDescent="0.5">
      <c r="C9" s="85"/>
      <c r="D9" s="123"/>
      <c r="E9" s="124"/>
      <c r="F9" s="86"/>
      <c r="G9" s="86"/>
      <c r="I9" s="121"/>
      <c r="J9" s="121"/>
    </row>
    <row r="10" spans="1:10" ht="27" customHeight="1" x14ac:dyDescent="0.5">
      <c r="C10" s="85"/>
      <c r="D10" s="85"/>
      <c r="E10" s="126"/>
      <c r="F10" s="86"/>
      <c r="G10" s="86"/>
      <c r="I10" s="121"/>
      <c r="J10" s="121"/>
    </row>
    <row r="11" spans="1:10" ht="25.5" customHeight="1" x14ac:dyDescent="0.5">
      <c r="C11" s="85"/>
      <c r="D11" s="85"/>
      <c r="E11" s="126"/>
      <c r="F11" s="86"/>
      <c r="G11" s="86"/>
      <c r="I11" s="121"/>
      <c r="J11" s="121"/>
    </row>
    <row r="12" spans="1:10" s="79" customFormat="1" x14ac:dyDescent="0.5">
      <c r="A12" s="81"/>
      <c r="B12" s="81"/>
      <c r="C12" s="85"/>
      <c r="D12" s="85"/>
      <c r="E12" s="126"/>
      <c r="F12" s="86"/>
      <c r="G12" s="86"/>
      <c r="H12" s="81"/>
      <c r="I12" s="122"/>
      <c r="J12" s="122"/>
    </row>
    <row r="13" spans="1:10" s="79" customFormat="1" x14ac:dyDescent="0.5">
      <c r="A13" s="81"/>
      <c r="B13" s="81"/>
      <c r="C13" s="85"/>
      <c r="D13" s="85"/>
      <c r="E13" s="19"/>
      <c r="F13" s="86"/>
      <c r="G13" s="86"/>
      <c r="H13" s="81"/>
      <c r="I13" s="122"/>
      <c r="J13" s="122"/>
    </row>
    <row r="14" spans="1:10" s="79" customFormat="1" x14ac:dyDescent="0.5">
      <c r="A14" s="81"/>
      <c r="B14" s="81"/>
      <c r="C14" s="81"/>
      <c r="D14" s="81"/>
      <c r="E14" s="81"/>
      <c r="F14" s="81"/>
      <c r="G14" s="81"/>
      <c r="H14" s="81"/>
      <c r="I14" s="122"/>
      <c r="J14" s="122"/>
    </row>
    <row r="15" spans="1:10" s="79" customFormat="1" x14ac:dyDescent="0.5">
      <c r="A15" s="81"/>
      <c r="B15" s="81"/>
      <c r="C15" s="81"/>
      <c r="D15" s="81"/>
      <c r="E15" s="81"/>
      <c r="F15" s="81"/>
      <c r="G15" s="81"/>
      <c r="H15" s="81"/>
      <c r="I15" s="122"/>
      <c r="J15" s="122"/>
    </row>
    <row r="16" spans="1:10" s="106" customFormat="1" ht="94.5" customHeight="1" x14ac:dyDescent="0.85">
      <c r="A16" s="105"/>
      <c r="B16" s="105"/>
      <c r="C16" s="105"/>
      <c r="D16" s="105"/>
      <c r="E16" s="127" t="s">
        <v>315</v>
      </c>
      <c r="F16" s="105"/>
      <c r="G16" s="105"/>
      <c r="H16" s="105"/>
      <c r="I16" s="125"/>
      <c r="J16" s="125"/>
    </row>
    <row r="17" spans="1:10" s="106" customFormat="1" ht="21" x14ac:dyDescent="0.35">
      <c r="A17" s="101">
        <v>1</v>
      </c>
      <c r="B17" s="101" t="s">
        <v>316</v>
      </c>
      <c r="C17" s="98" t="s">
        <v>230</v>
      </c>
      <c r="D17" s="123" t="s">
        <v>231</v>
      </c>
      <c r="E17" s="128" t="s">
        <v>319</v>
      </c>
      <c r="F17" s="101" t="s">
        <v>317</v>
      </c>
      <c r="G17" s="101" t="s">
        <v>307</v>
      </c>
      <c r="H17" s="101" t="s">
        <v>94</v>
      </c>
      <c r="I17" s="125" t="s">
        <v>320</v>
      </c>
      <c r="J17" s="125" t="s">
        <v>321</v>
      </c>
    </row>
    <row r="18" spans="1:10" s="106" customFormat="1" ht="21" x14ac:dyDescent="0.35">
      <c r="A18" s="101">
        <v>2</v>
      </c>
      <c r="B18" s="101" t="s">
        <v>322</v>
      </c>
      <c r="C18" s="98" t="s">
        <v>224</v>
      </c>
      <c r="D18" s="123" t="s">
        <v>231</v>
      </c>
      <c r="E18" s="128" t="s">
        <v>319</v>
      </c>
      <c r="F18" s="101" t="s">
        <v>318</v>
      </c>
      <c r="G18" s="19" t="s">
        <v>236</v>
      </c>
      <c r="H18" s="101" t="s">
        <v>323</v>
      </c>
      <c r="I18" s="125" t="s">
        <v>324</v>
      </c>
      <c r="J18" s="125">
        <v>2526</v>
      </c>
    </row>
    <row r="19" spans="1:10" s="106" customFormat="1" ht="21" x14ac:dyDescent="0.35">
      <c r="A19" s="101">
        <v>3</v>
      </c>
      <c r="B19" s="101" t="s">
        <v>325</v>
      </c>
      <c r="C19" s="101" t="s">
        <v>222</v>
      </c>
      <c r="D19" s="123" t="s">
        <v>231</v>
      </c>
      <c r="E19" s="128" t="s">
        <v>319</v>
      </c>
      <c r="F19" s="101" t="s">
        <v>326</v>
      </c>
      <c r="G19" s="19" t="s">
        <v>237</v>
      </c>
      <c r="H19" s="101" t="s">
        <v>327</v>
      </c>
      <c r="I19" s="125" t="s">
        <v>328</v>
      </c>
      <c r="J19" s="125" t="s">
        <v>329</v>
      </c>
    </row>
    <row r="20" spans="1:10" s="106" customFormat="1" ht="21" x14ac:dyDescent="0.35">
      <c r="A20" s="105"/>
      <c r="B20" s="105"/>
      <c r="C20" s="105"/>
      <c r="D20" s="102"/>
      <c r="E20" s="105"/>
      <c r="F20" s="105"/>
      <c r="G20" s="105"/>
      <c r="H20" s="105"/>
      <c r="I20" s="125"/>
      <c r="J20" s="125"/>
    </row>
    <row r="21" spans="1:10" s="79" customFormat="1" x14ac:dyDescent="0.5">
      <c r="A21" s="81"/>
      <c r="B21" s="81"/>
      <c r="C21" s="81"/>
      <c r="D21" s="81"/>
      <c r="E21" s="81"/>
      <c r="F21" s="81"/>
      <c r="G21" s="81"/>
      <c r="H21" s="81"/>
      <c r="I21" s="122"/>
      <c r="J21" s="122"/>
    </row>
    <row r="22" spans="1:10" s="79" customFormat="1" x14ac:dyDescent="0.5">
      <c r="A22" s="81"/>
      <c r="B22" s="81"/>
      <c r="C22" s="81"/>
      <c r="D22" s="81"/>
      <c r="E22" s="81"/>
      <c r="F22" s="81"/>
      <c r="G22" s="81"/>
      <c r="H22" s="81"/>
      <c r="I22" s="122"/>
      <c r="J22" s="122"/>
    </row>
    <row r="23" spans="1:10" s="79" customFormat="1" x14ac:dyDescent="0.5">
      <c r="A23" s="81"/>
      <c r="B23" s="81"/>
      <c r="C23" s="81"/>
      <c r="D23" s="81"/>
      <c r="E23" s="81"/>
      <c r="F23" s="81"/>
      <c r="G23" s="81"/>
      <c r="H23" s="81"/>
      <c r="I23" s="122"/>
      <c r="J23" s="122"/>
    </row>
    <row r="24" spans="1:10" s="79" customFormat="1" x14ac:dyDescent="0.5">
      <c r="A24" s="81"/>
      <c r="B24" s="81"/>
      <c r="C24" s="81"/>
      <c r="D24" s="81"/>
      <c r="E24" s="81"/>
      <c r="F24" s="81"/>
      <c r="G24" s="81"/>
      <c r="H24" s="81"/>
      <c r="I24" s="122"/>
      <c r="J24" s="122"/>
    </row>
    <row r="25" spans="1:10" s="79" customFormat="1" ht="24" customHeight="1" x14ac:dyDescent="0.5">
      <c r="A25" s="81"/>
      <c r="B25" s="81"/>
      <c r="C25" s="81"/>
      <c r="D25" s="81"/>
      <c r="E25" s="81"/>
      <c r="F25" s="81"/>
      <c r="G25" s="81"/>
      <c r="H25" s="81"/>
      <c r="I25" s="122"/>
      <c r="J25" s="122"/>
    </row>
    <row r="26" spans="1:10" s="79" customFormat="1" x14ac:dyDescent="0.5">
      <c r="A26" s="81"/>
      <c r="B26" s="81"/>
      <c r="C26" s="81"/>
      <c r="D26" s="81"/>
      <c r="E26" s="81"/>
      <c r="F26" s="81"/>
      <c r="G26" s="81"/>
      <c r="H26" s="81"/>
      <c r="I26" s="122"/>
      <c r="J26" s="122"/>
    </row>
    <row r="27" spans="1:10" s="79" customFormat="1" x14ac:dyDescent="0.5">
      <c r="A27" s="81"/>
      <c r="B27" s="81"/>
      <c r="C27" s="81"/>
      <c r="D27" s="81"/>
      <c r="E27" s="81"/>
      <c r="F27" s="81"/>
      <c r="G27" s="81"/>
      <c r="H27" s="81"/>
      <c r="I27" s="122"/>
      <c r="J27" s="122"/>
    </row>
    <row r="28" spans="1:10" s="79" customFormat="1" x14ac:dyDescent="0.5">
      <c r="A28" s="81"/>
      <c r="B28" s="81"/>
      <c r="C28" s="81"/>
      <c r="D28" s="81"/>
      <c r="E28" s="81"/>
      <c r="F28" s="81"/>
      <c r="G28" s="81"/>
      <c r="H28" s="81"/>
      <c r="I28" s="122"/>
      <c r="J28" s="122"/>
    </row>
    <row r="29" spans="1:10" s="79" customFormat="1" x14ac:dyDescent="0.5">
      <c r="A29" s="81"/>
      <c r="B29" s="81"/>
      <c r="C29" s="81"/>
      <c r="D29" s="81"/>
      <c r="E29" s="81"/>
      <c r="F29" s="81"/>
      <c r="G29" s="81"/>
      <c r="H29" s="81"/>
      <c r="I29" s="122"/>
      <c r="J29" s="122"/>
    </row>
    <row r="30" spans="1:10" s="79" customFormat="1" x14ac:dyDescent="0.5">
      <c r="A30" s="81"/>
      <c r="B30" s="81"/>
      <c r="C30" s="81"/>
      <c r="D30" s="81"/>
      <c r="E30" s="81"/>
      <c r="F30" s="81"/>
      <c r="G30" s="81"/>
      <c r="H30" s="81"/>
      <c r="I30" s="122"/>
      <c r="J30" s="122"/>
    </row>
    <row r="31" spans="1:10" s="79" customFormat="1" x14ac:dyDescent="0.5">
      <c r="A31" s="81"/>
      <c r="B31" s="81"/>
      <c r="C31" s="81"/>
      <c r="D31" s="81"/>
      <c r="E31" s="81"/>
      <c r="F31" s="81"/>
      <c r="G31" s="81"/>
      <c r="H31" s="81"/>
      <c r="I31" s="122"/>
      <c r="J31" s="122"/>
    </row>
    <row r="32" spans="1:10" s="79" customFormat="1" x14ac:dyDescent="0.5">
      <c r="A32" s="81"/>
      <c r="B32" s="81"/>
      <c r="C32" s="81"/>
      <c r="D32" s="81"/>
      <c r="E32" s="81"/>
      <c r="F32" s="81"/>
      <c r="G32" s="81"/>
      <c r="H32" s="81"/>
      <c r="I32" s="122"/>
      <c r="J32" s="122"/>
    </row>
    <row r="33" spans="1:10" s="79" customFormat="1" x14ac:dyDescent="0.5">
      <c r="A33" s="81"/>
      <c r="B33" s="81"/>
      <c r="C33" s="81"/>
      <c r="D33" s="81"/>
      <c r="E33" s="81"/>
      <c r="F33" s="81"/>
      <c r="G33" s="81"/>
      <c r="H33" s="81"/>
      <c r="I33" s="122"/>
      <c r="J33" s="122"/>
    </row>
    <row r="34" spans="1:10" s="79" customFormat="1" x14ac:dyDescent="0.5">
      <c r="A34" s="81"/>
      <c r="B34" s="81"/>
      <c r="C34" s="81"/>
      <c r="D34" s="81"/>
      <c r="E34" s="81"/>
      <c r="F34" s="81"/>
      <c r="G34" s="81"/>
      <c r="H34" s="81"/>
      <c r="I34" s="122"/>
      <c r="J34" s="122"/>
    </row>
    <row r="35" spans="1:10" s="79" customFormat="1" x14ac:dyDescent="0.5">
      <c r="A35" s="81"/>
      <c r="B35" s="81"/>
      <c r="C35" s="81"/>
      <c r="D35" s="81"/>
      <c r="E35" s="81"/>
      <c r="F35" s="81"/>
      <c r="G35" s="81"/>
      <c r="H35" s="81"/>
      <c r="I35" s="122"/>
      <c r="J35" s="122"/>
    </row>
    <row r="36" spans="1:10" s="79" customFormat="1" x14ac:dyDescent="0.5">
      <c r="A36" s="81"/>
      <c r="B36" s="81"/>
      <c r="C36" s="81"/>
      <c r="D36" s="81"/>
      <c r="E36" s="81"/>
      <c r="F36" s="81"/>
      <c r="G36" s="81"/>
      <c r="H36" s="81"/>
      <c r="I36" s="122"/>
      <c r="J36" s="122"/>
    </row>
    <row r="37" spans="1:10" s="79" customFormat="1" x14ac:dyDescent="0.5">
      <c r="A37" s="81"/>
      <c r="B37" s="81"/>
      <c r="C37" s="81"/>
      <c r="D37" s="81"/>
      <c r="E37" s="81"/>
      <c r="F37" s="81"/>
      <c r="G37" s="81"/>
      <c r="H37" s="81"/>
      <c r="I37" s="122"/>
      <c r="J37" s="122"/>
    </row>
    <row r="38" spans="1:10" s="79" customFormat="1" x14ac:dyDescent="0.5">
      <c r="A38" s="81"/>
      <c r="B38" s="81"/>
      <c r="C38" s="81"/>
      <c r="D38" s="81"/>
      <c r="E38" s="81"/>
      <c r="F38" s="81"/>
      <c r="G38" s="81"/>
      <c r="H38" s="81"/>
      <c r="I38" s="122"/>
      <c r="J38" s="122"/>
    </row>
    <row r="39" spans="1:10" s="79" customFormat="1" x14ac:dyDescent="0.5">
      <c r="A39" s="81"/>
      <c r="B39" s="81"/>
      <c r="C39" s="81"/>
      <c r="D39" s="81"/>
      <c r="E39" s="81"/>
      <c r="F39" s="81"/>
      <c r="G39" s="81"/>
      <c r="H39" s="81"/>
      <c r="I39" s="122"/>
      <c r="J39" s="122"/>
    </row>
    <row r="40" spans="1:10" s="79" customFormat="1" x14ac:dyDescent="0.5">
      <c r="A40" s="81"/>
      <c r="B40" s="81"/>
      <c r="C40" s="81"/>
      <c r="D40" s="81"/>
      <c r="E40" s="81"/>
      <c r="F40" s="81"/>
      <c r="G40" s="81"/>
      <c r="H40" s="81"/>
      <c r="I40" s="122"/>
      <c r="J40" s="122"/>
    </row>
    <row r="41" spans="1:10" s="79" customFormat="1" x14ac:dyDescent="0.5">
      <c r="A41" s="81"/>
      <c r="B41" s="81"/>
      <c r="C41" s="81"/>
      <c r="D41" s="81"/>
      <c r="E41" s="81"/>
      <c r="F41" s="81"/>
      <c r="G41" s="81"/>
      <c r="H41" s="81"/>
      <c r="I41" s="122"/>
      <c r="J41" s="122"/>
    </row>
    <row r="42" spans="1:10" s="79" customFormat="1" x14ac:dyDescent="0.5">
      <c r="A42" s="81"/>
      <c r="B42" s="81"/>
      <c r="C42" s="81"/>
      <c r="D42" s="81"/>
      <c r="E42" s="81"/>
      <c r="F42" s="81"/>
      <c r="G42" s="81"/>
      <c r="H42" s="81"/>
      <c r="I42" s="122"/>
      <c r="J42" s="122"/>
    </row>
    <row r="43" spans="1:10" s="79" customFormat="1" x14ac:dyDescent="0.5">
      <c r="A43" s="81"/>
      <c r="B43" s="81"/>
      <c r="C43" s="81"/>
      <c r="D43" s="81"/>
      <c r="E43" s="81"/>
      <c r="F43" s="81"/>
      <c r="G43" s="81"/>
      <c r="H43" s="81"/>
      <c r="I43" s="122"/>
      <c r="J43" s="122"/>
    </row>
    <row r="44" spans="1:10" s="79" customFormat="1" x14ac:dyDescent="0.5">
      <c r="A44" s="81"/>
      <c r="B44" s="81"/>
      <c r="C44" s="81"/>
      <c r="D44" s="81"/>
      <c r="E44" s="81"/>
      <c r="F44" s="81"/>
      <c r="G44" s="81"/>
      <c r="H44" s="81"/>
      <c r="I44" s="122"/>
      <c r="J44" s="122"/>
    </row>
    <row r="45" spans="1:10" s="79" customFormat="1" x14ac:dyDescent="0.5">
      <c r="A45" s="81"/>
      <c r="B45" s="81"/>
      <c r="C45" s="81"/>
      <c r="D45" s="81"/>
      <c r="E45" s="81"/>
      <c r="F45" s="81"/>
      <c r="G45" s="81"/>
      <c r="H45" s="81"/>
      <c r="I45" s="122"/>
      <c r="J45" s="122"/>
    </row>
    <row r="46" spans="1:10" s="79" customFormat="1" x14ac:dyDescent="0.5">
      <c r="A46" s="81"/>
      <c r="B46" s="81"/>
      <c r="C46" s="81"/>
      <c r="D46" s="81"/>
      <c r="E46" s="81"/>
      <c r="F46" s="81"/>
      <c r="G46" s="81"/>
      <c r="H46" s="81"/>
      <c r="I46" s="122"/>
      <c r="J46" s="122"/>
    </row>
    <row r="47" spans="1:10" s="79" customFormat="1" x14ac:dyDescent="0.5">
      <c r="A47" s="81"/>
      <c r="B47" s="81"/>
      <c r="C47" s="81"/>
      <c r="D47" s="81"/>
      <c r="E47" s="81"/>
      <c r="F47" s="81"/>
      <c r="G47" s="81"/>
      <c r="H47" s="81"/>
      <c r="I47" s="122"/>
      <c r="J47" s="122"/>
    </row>
    <row r="48" spans="1:10" s="79" customFormat="1" x14ac:dyDescent="0.5">
      <c r="A48" s="81"/>
      <c r="B48" s="81"/>
      <c r="C48" s="81"/>
      <c r="D48" s="81"/>
      <c r="E48" s="81"/>
      <c r="F48" s="81"/>
      <c r="G48" s="81"/>
      <c r="H48" s="81"/>
      <c r="I48" s="122"/>
      <c r="J48" s="122"/>
    </row>
    <row r="49" spans="1:10" s="79" customFormat="1" x14ac:dyDescent="0.5">
      <c r="A49" s="81"/>
      <c r="B49" s="81"/>
      <c r="C49" s="81"/>
      <c r="D49" s="81"/>
      <c r="E49" s="81"/>
      <c r="F49" s="81"/>
      <c r="G49" s="81"/>
      <c r="H49" s="81"/>
      <c r="I49" s="122"/>
      <c r="J49" s="122"/>
    </row>
    <row r="50" spans="1:10" s="79" customFormat="1" x14ac:dyDescent="0.5">
      <c r="A50" s="81"/>
      <c r="B50" s="81"/>
      <c r="C50" s="81"/>
      <c r="D50" s="81"/>
      <c r="E50" s="81"/>
      <c r="F50" s="81"/>
      <c r="G50" s="81"/>
      <c r="H50" s="81"/>
      <c r="I50" s="122"/>
      <c r="J50" s="122"/>
    </row>
    <row r="51" spans="1:10" s="79" customFormat="1" x14ac:dyDescent="0.5">
      <c r="A51" s="81"/>
      <c r="B51" s="81"/>
      <c r="C51" s="81"/>
      <c r="D51" s="81"/>
      <c r="E51" s="81"/>
      <c r="F51" s="81"/>
      <c r="G51" s="81"/>
      <c r="H51" s="81"/>
      <c r="I51" s="122"/>
      <c r="J51" s="122"/>
    </row>
    <row r="52" spans="1:10" s="79" customFormat="1" x14ac:dyDescent="0.5">
      <c r="A52" s="81"/>
      <c r="B52" s="81"/>
      <c r="C52" s="81"/>
      <c r="D52" s="81"/>
      <c r="E52" s="81"/>
      <c r="F52" s="81"/>
      <c r="G52" s="81"/>
      <c r="H52" s="81"/>
      <c r="I52" s="122"/>
      <c r="J52" s="122"/>
    </row>
    <row r="53" spans="1:10" s="79" customFormat="1" x14ac:dyDescent="0.5">
      <c r="A53" s="81"/>
      <c r="B53" s="81"/>
      <c r="C53" s="81"/>
      <c r="D53" s="81"/>
      <c r="E53" s="81"/>
      <c r="F53" s="81"/>
      <c r="G53" s="81"/>
      <c r="H53" s="81"/>
      <c r="I53" s="122"/>
      <c r="J53" s="122"/>
    </row>
    <row r="54" spans="1:10" s="79" customFormat="1" x14ac:dyDescent="0.5">
      <c r="A54" s="81"/>
      <c r="B54" s="81"/>
      <c r="C54" s="81"/>
      <c r="D54" s="81"/>
      <c r="E54" s="81"/>
      <c r="F54" s="81"/>
      <c r="G54" s="81"/>
      <c r="H54" s="81"/>
      <c r="I54" s="122"/>
      <c r="J54" s="122"/>
    </row>
    <row r="55" spans="1:10" s="79" customFormat="1" x14ac:dyDescent="0.5">
      <c r="A55" s="81"/>
      <c r="B55" s="81"/>
      <c r="C55" s="81"/>
      <c r="D55" s="81"/>
      <c r="E55" s="81"/>
      <c r="F55" s="81"/>
      <c r="G55" s="81"/>
      <c r="H55" s="81"/>
      <c r="I55" s="122"/>
      <c r="J55" s="122"/>
    </row>
    <row r="56" spans="1:10" s="79" customFormat="1" x14ac:dyDescent="0.5">
      <c r="A56" s="81"/>
      <c r="B56" s="81"/>
      <c r="C56" s="81"/>
      <c r="D56" s="81"/>
      <c r="E56" s="81"/>
      <c r="F56" s="81"/>
      <c r="G56" s="81"/>
      <c r="H56" s="81"/>
      <c r="I56" s="122"/>
      <c r="J56" s="122"/>
    </row>
    <row r="57" spans="1:10" s="79" customFormat="1" x14ac:dyDescent="0.5">
      <c r="A57" s="81"/>
      <c r="B57" s="81"/>
      <c r="C57" s="81"/>
      <c r="D57" s="81"/>
      <c r="E57" s="81"/>
      <c r="F57" s="81"/>
      <c r="G57" s="81"/>
      <c r="H57" s="81"/>
      <c r="I57" s="122"/>
      <c r="J57" s="122"/>
    </row>
    <row r="58" spans="1:10" s="79" customFormat="1" x14ac:dyDescent="0.5">
      <c r="A58" s="81"/>
      <c r="B58" s="81"/>
      <c r="C58" s="81"/>
      <c r="D58" s="81"/>
      <c r="E58" s="81"/>
      <c r="F58" s="81"/>
      <c r="G58" s="81"/>
      <c r="H58" s="81"/>
      <c r="I58" s="122"/>
      <c r="J58" s="122"/>
    </row>
    <row r="59" spans="1:10" s="79" customFormat="1" x14ac:dyDescent="0.5">
      <c r="A59" s="81"/>
      <c r="B59" s="81"/>
      <c r="C59" s="81"/>
      <c r="D59" s="81"/>
      <c r="E59" s="81"/>
      <c r="F59" s="81"/>
      <c r="G59" s="81"/>
      <c r="H59" s="81"/>
      <c r="I59" s="122"/>
      <c r="J59" s="122"/>
    </row>
    <row r="60" spans="1:10" s="79" customFormat="1" x14ac:dyDescent="0.5">
      <c r="A60" s="81"/>
      <c r="B60" s="81"/>
      <c r="C60" s="81"/>
      <c r="D60" s="81"/>
      <c r="E60" s="81"/>
      <c r="F60" s="81"/>
      <c r="G60" s="81"/>
      <c r="H60" s="81"/>
      <c r="I60" s="122"/>
      <c r="J60" s="122"/>
    </row>
    <row r="61" spans="1:10" s="79" customFormat="1" x14ac:dyDescent="0.5">
      <c r="A61" s="81"/>
      <c r="B61" s="81"/>
      <c r="C61" s="81"/>
      <c r="D61" s="81"/>
      <c r="E61" s="81"/>
      <c r="F61" s="81"/>
      <c r="G61" s="81"/>
      <c r="H61" s="81"/>
      <c r="I61" s="122"/>
      <c r="J61" s="122"/>
    </row>
    <row r="62" spans="1:10" s="79" customFormat="1" x14ac:dyDescent="0.5">
      <c r="A62" s="81"/>
      <c r="B62" s="81"/>
      <c r="C62" s="81"/>
      <c r="D62" s="81"/>
      <c r="E62" s="81"/>
      <c r="F62" s="81"/>
      <c r="G62" s="81"/>
      <c r="H62" s="81"/>
      <c r="I62" s="122"/>
      <c r="J62" s="122"/>
    </row>
    <row r="63" spans="1:10" s="79" customFormat="1" x14ac:dyDescent="0.5">
      <c r="A63" s="81"/>
      <c r="B63" s="81"/>
      <c r="C63" s="81"/>
      <c r="D63" s="81"/>
      <c r="E63" s="81"/>
      <c r="F63" s="81"/>
      <c r="G63" s="81"/>
      <c r="H63" s="81"/>
    </row>
    <row r="64" spans="1:10" s="79" customFormat="1" x14ac:dyDescent="0.5">
      <c r="A64" s="81"/>
      <c r="B64" s="81"/>
      <c r="C64" s="81"/>
      <c r="D64" s="81"/>
      <c r="E64" s="81"/>
      <c r="F64" s="81"/>
      <c r="G64" s="81"/>
      <c r="H64" s="81"/>
    </row>
    <row r="65" spans="1:8" s="79" customFormat="1" x14ac:dyDescent="0.5">
      <c r="A65" s="81"/>
      <c r="B65" s="81"/>
      <c r="C65" s="81"/>
      <c r="D65" s="81"/>
      <c r="E65" s="81"/>
      <c r="F65" s="81"/>
      <c r="G65" s="81"/>
      <c r="H65" s="81"/>
    </row>
    <row r="66" spans="1:8" s="79" customFormat="1" ht="21" customHeight="1" x14ac:dyDescent="0.5">
      <c r="A66" s="81"/>
      <c r="B66" s="81"/>
      <c r="C66" s="81"/>
      <c r="D66" s="81"/>
      <c r="E66" s="81"/>
      <c r="F66" s="81"/>
      <c r="G66" s="81"/>
      <c r="H66" s="81"/>
    </row>
    <row r="67" spans="1:8" s="79" customFormat="1" ht="21" customHeight="1" x14ac:dyDescent="0.5">
      <c r="A67" s="81"/>
      <c r="B67" s="81"/>
      <c r="C67" s="81"/>
      <c r="D67" s="81"/>
      <c r="E67" s="81"/>
      <c r="F67" s="81"/>
      <c r="G67" s="81"/>
      <c r="H67" s="81"/>
    </row>
    <row r="68" spans="1:8" s="79" customFormat="1" x14ac:dyDescent="0.5">
      <c r="A68" s="81"/>
      <c r="B68" s="81"/>
      <c r="C68" s="81"/>
      <c r="D68" s="81"/>
      <c r="E68" s="81"/>
      <c r="F68" s="81"/>
      <c r="G68" s="81"/>
      <c r="H68" s="81"/>
    </row>
    <row r="69" spans="1:8" s="79" customFormat="1" x14ac:dyDescent="0.5">
      <c r="A69" s="81"/>
      <c r="B69" s="81"/>
      <c r="C69" s="81"/>
      <c r="D69" s="81"/>
      <c r="E69" s="81"/>
      <c r="F69" s="81"/>
      <c r="G69" s="81"/>
      <c r="H69" s="81"/>
    </row>
    <row r="70" spans="1:8" s="79" customFormat="1" x14ac:dyDescent="0.5">
      <c r="A70" s="81"/>
      <c r="B70" s="81"/>
      <c r="C70" s="81"/>
      <c r="D70" s="81"/>
      <c r="E70" s="81"/>
      <c r="F70" s="81"/>
      <c r="G70" s="81"/>
      <c r="H70" s="81"/>
    </row>
    <row r="71" spans="1:8" s="79" customFormat="1" x14ac:dyDescent="0.5">
      <c r="A71" s="81"/>
      <c r="B71" s="81"/>
      <c r="C71" s="81"/>
      <c r="D71" s="81"/>
      <c r="E71" s="81"/>
      <c r="F71" s="81"/>
      <c r="G71" s="81"/>
      <c r="H71" s="81"/>
    </row>
    <row r="72" spans="1:8" s="79" customFormat="1" x14ac:dyDescent="0.5">
      <c r="A72" s="81"/>
      <c r="B72" s="81"/>
      <c r="C72" s="81"/>
      <c r="D72" s="81"/>
      <c r="E72" s="81"/>
      <c r="F72" s="81"/>
      <c r="G72" s="81"/>
      <c r="H72" s="81"/>
    </row>
    <row r="73" spans="1:8" s="79" customFormat="1" x14ac:dyDescent="0.5">
      <c r="A73" s="81"/>
      <c r="B73" s="81"/>
      <c r="C73" s="81"/>
      <c r="D73" s="81"/>
      <c r="E73" s="81"/>
      <c r="F73" s="81"/>
      <c r="G73" s="81"/>
      <c r="H73" s="81"/>
    </row>
    <row r="74" spans="1:8" s="79" customFormat="1" x14ac:dyDescent="0.5">
      <c r="A74" s="81"/>
      <c r="B74" s="81"/>
      <c r="C74" s="81"/>
      <c r="D74" s="81"/>
      <c r="E74" s="81"/>
      <c r="F74" s="81"/>
      <c r="G74" s="81"/>
      <c r="H74" s="81"/>
    </row>
    <row r="75" spans="1:8" s="79" customFormat="1" x14ac:dyDescent="0.5">
      <c r="A75" s="81"/>
      <c r="B75" s="81"/>
      <c r="C75" s="81"/>
      <c r="D75" s="81"/>
      <c r="E75" s="81"/>
      <c r="F75" s="81"/>
      <c r="G75" s="81"/>
      <c r="H75" s="81"/>
    </row>
    <row r="76" spans="1:8" s="79" customFormat="1" x14ac:dyDescent="0.5">
      <c r="A76" s="81"/>
      <c r="B76" s="81"/>
      <c r="C76" s="81"/>
      <c r="D76" s="81"/>
      <c r="E76" s="81"/>
      <c r="F76" s="81"/>
      <c r="G76" s="81"/>
      <c r="H76" s="81"/>
    </row>
    <row r="77" spans="1:8" s="79" customFormat="1" x14ac:dyDescent="0.5">
      <c r="A77" s="81"/>
      <c r="B77" s="81"/>
      <c r="C77" s="81"/>
      <c r="D77" s="81"/>
      <c r="E77" s="81"/>
      <c r="F77" s="81"/>
      <c r="G77" s="81"/>
      <c r="H77" s="81"/>
    </row>
    <row r="78" spans="1:8" s="79" customFormat="1" x14ac:dyDescent="0.5">
      <c r="A78" s="81"/>
      <c r="B78" s="81"/>
      <c r="C78" s="81"/>
      <c r="D78" s="81"/>
      <c r="E78" s="81"/>
      <c r="F78" s="81"/>
      <c r="G78" s="81"/>
      <c r="H78" s="81"/>
    </row>
    <row r="79" spans="1:8" s="79" customFormat="1" x14ac:dyDescent="0.5">
      <c r="A79" s="81"/>
      <c r="B79" s="81"/>
      <c r="C79" s="81"/>
      <c r="D79" s="81"/>
      <c r="E79" s="81"/>
      <c r="F79" s="81"/>
      <c r="G79" s="81"/>
      <c r="H79" s="81"/>
    </row>
    <row r="80" spans="1:8" s="79" customFormat="1" x14ac:dyDescent="0.5">
      <c r="A80" s="81"/>
      <c r="B80" s="81"/>
      <c r="C80" s="81"/>
      <c r="D80" s="81"/>
      <c r="E80" s="81"/>
      <c r="F80" s="81"/>
      <c r="G80" s="81"/>
      <c r="H80" s="81"/>
    </row>
    <row r="81" spans="1:8" s="79" customFormat="1" x14ac:dyDescent="0.5">
      <c r="A81" s="81"/>
      <c r="B81" s="81"/>
      <c r="C81" s="81"/>
      <c r="D81" s="81"/>
      <c r="E81" s="81"/>
      <c r="F81" s="81"/>
      <c r="G81" s="81"/>
      <c r="H81" s="81"/>
    </row>
    <row r="82" spans="1:8" s="79" customFormat="1" x14ac:dyDescent="0.5">
      <c r="A82" s="81"/>
      <c r="B82" s="81"/>
      <c r="C82" s="81"/>
      <c r="D82" s="81"/>
      <c r="E82" s="81"/>
      <c r="F82" s="81"/>
      <c r="G82" s="81"/>
      <c r="H82" s="81"/>
    </row>
    <row r="83" spans="1:8" s="79" customFormat="1" x14ac:dyDescent="0.5">
      <c r="A83" s="81"/>
      <c r="B83" s="81"/>
      <c r="C83" s="81"/>
      <c r="D83" s="81"/>
      <c r="E83" s="81"/>
      <c r="F83" s="81"/>
      <c r="G83" s="81"/>
      <c r="H83" s="81"/>
    </row>
    <row r="84" spans="1:8" s="79" customFormat="1" x14ac:dyDescent="0.5">
      <c r="A84" s="81"/>
      <c r="B84" s="81"/>
      <c r="C84" s="81"/>
      <c r="D84" s="81"/>
      <c r="E84" s="81"/>
      <c r="F84" s="81"/>
      <c r="G84" s="81"/>
      <c r="H84" s="81"/>
    </row>
    <row r="85" spans="1:8" s="79" customFormat="1" x14ac:dyDescent="0.5">
      <c r="A85" s="81"/>
      <c r="B85" s="81"/>
      <c r="C85" s="81"/>
      <c r="D85" s="81"/>
      <c r="E85" s="81"/>
      <c r="F85" s="81"/>
      <c r="G85" s="81"/>
      <c r="H85" s="81"/>
    </row>
    <row r="86" spans="1:8" s="79" customFormat="1" x14ac:dyDescent="0.5">
      <c r="A86" s="81"/>
      <c r="B86" s="81"/>
      <c r="C86" s="81"/>
      <c r="D86" s="81"/>
      <c r="E86" s="81"/>
      <c r="F86" s="81"/>
      <c r="G86" s="81"/>
      <c r="H86" s="81"/>
    </row>
    <row r="87" spans="1:8" s="79" customFormat="1" x14ac:dyDescent="0.5">
      <c r="A87" s="81"/>
      <c r="B87" s="81"/>
      <c r="C87" s="81"/>
      <c r="D87" s="81"/>
      <c r="E87" s="81"/>
      <c r="F87" s="81"/>
      <c r="G87" s="81"/>
      <c r="H87" s="81"/>
    </row>
    <row r="88" spans="1:8" s="79" customFormat="1" x14ac:dyDescent="0.5">
      <c r="A88" s="81"/>
      <c r="B88" s="81"/>
      <c r="C88" s="81"/>
      <c r="D88" s="81"/>
      <c r="E88" s="81"/>
      <c r="F88" s="81"/>
      <c r="G88" s="81"/>
      <c r="H88" s="81"/>
    </row>
    <row r="89" spans="1:8" s="79" customFormat="1" x14ac:dyDescent="0.5">
      <c r="A89" s="81"/>
      <c r="B89" s="81"/>
      <c r="C89" s="81"/>
      <c r="D89" s="81"/>
      <c r="E89" s="81"/>
      <c r="F89" s="81"/>
      <c r="G89" s="81"/>
      <c r="H89" s="81"/>
    </row>
    <row r="90" spans="1:8" s="79" customFormat="1" x14ac:dyDescent="0.5">
      <c r="A90" s="81"/>
      <c r="B90" s="81"/>
      <c r="C90" s="81"/>
      <c r="D90" s="81"/>
      <c r="E90" s="81"/>
      <c r="F90" s="81"/>
      <c r="G90" s="81"/>
      <c r="H90" s="81"/>
    </row>
    <row r="91" spans="1:8" s="79" customFormat="1" x14ac:dyDescent="0.5">
      <c r="A91" s="81"/>
      <c r="B91" s="81"/>
      <c r="C91" s="81"/>
      <c r="D91" s="81"/>
      <c r="E91" s="81"/>
      <c r="F91" s="81"/>
      <c r="G91" s="81"/>
      <c r="H91" s="81"/>
    </row>
    <row r="92" spans="1:8" s="79" customFormat="1" x14ac:dyDescent="0.5">
      <c r="A92" s="81"/>
      <c r="B92" s="81"/>
      <c r="C92" s="81"/>
      <c r="D92" s="81"/>
      <c r="E92" s="81"/>
      <c r="F92" s="81"/>
      <c r="G92" s="81"/>
      <c r="H92" s="81"/>
    </row>
    <row r="93" spans="1:8" s="79" customFormat="1" x14ac:dyDescent="0.5">
      <c r="A93" s="81"/>
      <c r="B93" s="81"/>
      <c r="C93" s="81"/>
      <c r="D93" s="81"/>
      <c r="E93" s="81"/>
      <c r="F93" s="81"/>
      <c r="G93" s="81"/>
      <c r="H93" s="81"/>
    </row>
    <row r="94" spans="1:8" s="79" customFormat="1" x14ac:dyDescent="0.5">
      <c r="A94" s="81"/>
      <c r="B94" s="81"/>
      <c r="C94" s="81"/>
      <c r="D94" s="81"/>
      <c r="E94" s="81"/>
      <c r="F94" s="81"/>
      <c r="G94" s="81"/>
      <c r="H94" s="81"/>
    </row>
    <row r="95" spans="1:8" s="79" customFormat="1" x14ac:dyDescent="0.5">
      <c r="A95" s="81"/>
      <c r="B95" s="81"/>
      <c r="C95" s="81"/>
      <c r="D95" s="81"/>
      <c r="E95" s="81"/>
      <c r="F95" s="81"/>
      <c r="G95" s="81"/>
      <c r="H95" s="81"/>
    </row>
    <row r="96" spans="1:8" s="79" customFormat="1" x14ac:dyDescent="0.5">
      <c r="A96" s="81"/>
      <c r="B96" s="81"/>
      <c r="C96" s="81"/>
      <c r="D96" s="81"/>
      <c r="E96" s="81"/>
      <c r="F96" s="81"/>
      <c r="G96" s="81"/>
      <c r="H96" s="81"/>
    </row>
    <row r="97" spans="1:8" s="79" customFormat="1" x14ac:dyDescent="0.5">
      <c r="A97" s="81"/>
      <c r="B97" s="81"/>
      <c r="C97" s="81"/>
      <c r="D97" s="81"/>
      <c r="E97" s="81"/>
      <c r="F97" s="81"/>
      <c r="G97" s="81"/>
      <c r="H97" s="81"/>
    </row>
    <row r="98" spans="1:8" s="79" customFormat="1" x14ac:dyDescent="0.5">
      <c r="A98" s="81"/>
      <c r="B98" s="81"/>
      <c r="C98" s="81"/>
      <c r="D98" s="81"/>
      <c r="E98" s="81"/>
      <c r="F98" s="81"/>
      <c r="G98" s="81"/>
      <c r="H98" s="81"/>
    </row>
    <row r="99" spans="1:8" s="79" customFormat="1" x14ac:dyDescent="0.5">
      <c r="A99" s="81"/>
      <c r="B99" s="81"/>
      <c r="C99" s="81"/>
      <c r="D99" s="81"/>
      <c r="E99" s="81"/>
      <c r="F99" s="81"/>
      <c r="G99" s="81"/>
      <c r="H99" s="81"/>
    </row>
    <row r="100" spans="1:8" s="79" customFormat="1" x14ac:dyDescent="0.5">
      <c r="A100" s="81"/>
      <c r="B100" s="81"/>
      <c r="C100" s="81"/>
      <c r="D100" s="81"/>
      <c r="E100" s="81"/>
      <c r="F100" s="81"/>
      <c r="G100" s="81"/>
      <c r="H100" s="81"/>
    </row>
    <row r="101" spans="1:8" s="79" customFormat="1" x14ac:dyDescent="0.5">
      <c r="A101" s="81"/>
      <c r="B101" s="81"/>
      <c r="C101" s="81"/>
      <c r="D101" s="81"/>
      <c r="E101" s="81"/>
      <c r="F101" s="81"/>
      <c r="G101" s="81"/>
      <c r="H101" s="81"/>
    </row>
    <row r="102" spans="1:8" s="79" customFormat="1" x14ac:dyDescent="0.5">
      <c r="A102" s="81"/>
      <c r="B102" s="81"/>
      <c r="C102" s="81"/>
      <c r="D102" s="81"/>
      <c r="E102" s="81"/>
      <c r="F102" s="81"/>
      <c r="G102" s="81"/>
      <c r="H102" s="81"/>
    </row>
    <row r="103" spans="1:8" s="79" customFormat="1" x14ac:dyDescent="0.5">
      <c r="A103" s="81"/>
      <c r="B103" s="81"/>
      <c r="C103" s="81"/>
      <c r="D103" s="81"/>
      <c r="E103" s="81"/>
      <c r="F103" s="81"/>
      <c r="G103" s="81"/>
      <c r="H103" s="81"/>
    </row>
    <row r="104" spans="1:8" s="79" customFormat="1" x14ac:dyDescent="0.5">
      <c r="A104" s="81"/>
      <c r="B104" s="81"/>
      <c r="C104" s="81"/>
      <c r="D104" s="81"/>
      <c r="E104" s="81"/>
      <c r="F104" s="81"/>
      <c r="G104" s="81"/>
      <c r="H104" s="81"/>
    </row>
    <row r="105" spans="1:8" s="79" customFormat="1" x14ac:dyDescent="0.5">
      <c r="A105" s="81"/>
      <c r="B105" s="81"/>
      <c r="C105" s="81"/>
      <c r="D105" s="81"/>
      <c r="E105" s="81"/>
      <c r="F105" s="81"/>
      <c r="G105" s="81"/>
      <c r="H105" s="81"/>
    </row>
    <row r="106" spans="1:8" s="79" customFormat="1" x14ac:dyDescent="0.5">
      <c r="A106" s="81"/>
      <c r="B106" s="81"/>
      <c r="C106" s="81"/>
      <c r="D106" s="81"/>
      <c r="E106" s="81"/>
      <c r="F106" s="81"/>
      <c r="G106" s="81"/>
      <c r="H106" s="81"/>
    </row>
    <row r="107" spans="1:8" s="79" customFormat="1" x14ac:dyDescent="0.5">
      <c r="A107" s="81"/>
      <c r="B107" s="81"/>
      <c r="C107" s="81"/>
      <c r="D107" s="81"/>
      <c r="E107" s="81"/>
      <c r="F107" s="81"/>
      <c r="G107" s="81"/>
      <c r="H107" s="81"/>
    </row>
    <row r="108" spans="1:8" s="79" customFormat="1" x14ac:dyDescent="0.5">
      <c r="A108" s="81"/>
      <c r="B108" s="81"/>
      <c r="C108" s="81"/>
      <c r="D108" s="81"/>
      <c r="E108" s="81"/>
      <c r="F108" s="81"/>
      <c r="G108" s="81"/>
      <c r="H108" s="81"/>
    </row>
    <row r="109" spans="1:8" s="79" customFormat="1" x14ac:dyDescent="0.5">
      <c r="A109" s="81"/>
      <c r="B109" s="81"/>
      <c r="C109" s="81"/>
      <c r="D109" s="81"/>
      <c r="E109" s="81"/>
      <c r="F109" s="81"/>
      <c r="G109" s="81"/>
      <c r="H109" s="81"/>
    </row>
    <row r="110" spans="1:8" s="79" customFormat="1" x14ac:dyDescent="0.5">
      <c r="A110" s="81"/>
      <c r="B110" s="81"/>
      <c r="C110" s="81"/>
      <c r="D110" s="81"/>
      <c r="E110" s="81"/>
      <c r="F110" s="81"/>
      <c r="G110" s="81"/>
      <c r="H110" s="81"/>
    </row>
    <row r="111" spans="1:8" s="79" customFormat="1" x14ac:dyDescent="0.5">
      <c r="A111" s="81"/>
      <c r="B111" s="81"/>
      <c r="C111" s="81"/>
      <c r="D111" s="81"/>
      <c r="E111" s="81"/>
      <c r="F111" s="81"/>
      <c r="G111" s="81"/>
      <c r="H111" s="81"/>
    </row>
    <row r="112" spans="1:8" s="79" customFormat="1" x14ac:dyDescent="0.5">
      <c r="A112" s="81"/>
      <c r="B112" s="81"/>
      <c r="C112" s="81"/>
      <c r="D112" s="81"/>
      <c r="E112" s="81"/>
      <c r="F112" s="81"/>
      <c r="G112" s="81"/>
      <c r="H112" s="81"/>
    </row>
    <row r="113" spans="1:8" s="79" customFormat="1" x14ac:dyDescent="0.5">
      <c r="A113" s="81"/>
      <c r="B113" s="81"/>
      <c r="C113" s="81"/>
      <c r="D113" s="81"/>
      <c r="E113" s="81"/>
      <c r="F113" s="81"/>
      <c r="G113" s="81"/>
      <c r="H113" s="81"/>
    </row>
    <row r="114" spans="1:8" s="79" customFormat="1" x14ac:dyDescent="0.5">
      <c r="A114" s="81"/>
      <c r="B114" s="81"/>
      <c r="C114" s="81"/>
      <c r="D114" s="81"/>
      <c r="E114" s="81"/>
      <c r="F114" s="81"/>
      <c r="G114" s="81"/>
      <c r="H114" s="81"/>
    </row>
    <row r="115" spans="1:8" s="79" customFormat="1" x14ac:dyDescent="0.5">
      <c r="A115" s="81"/>
      <c r="B115" s="81"/>
      <c r="C115" s="81"/>
      <c r="D115" s="81"/>
      <c r="E115" s="81"/>
      <c r="F115" s="81"/>
      <c r="G115" s="81"/>
      <c r="H115" s="81"/>
    </row>
    <row r="116" spans="1:8" s="79" customFormat="1" x14ac:dyDescent="0.5">
      <c r="A116" s="81"/>
      <c r="B116" s="81"/>
      <c r="C116" s="81"/>
      <c r="D116" s="81"/>
      <c r="E116" s="81"/>
      <c r="F116" s="81"/>
      <c r="G116" s="81"/>
      <c r="H116" s="81"/>
    </row>
    <row r="117" spans="1:8" s="79" customFormat="1" x14ac:dyDescent="0.5">
      <c r="A117" s="81"/>
      <c r="B117" s="81"/>
      <c r="C117" s="81"/>
      <c r="D117" s="81"/>
      <c r="E117" s="81"/>
      <c r="F117" s="81"/>
      <c r="G117" s="81"/>
      <c r="H117" s="81"/>
    </row>
    <row r="118" spans="1:8" s="79" customFormat="1" x14ac:dyDescent="0.5">
      <c r="A118" s="81"/>
      <c r="B118" s="81"/>
      <c r="C118" s="81"/>
      <c r="D118" s="81"/>
      <c r="E118" s="81"/>
      <c r="F118" s="81"/>
      <c r="G118" s="81"/>
      <c r="H118" s="81"/>
    </row>
    <row r="119" spans="1:8" s="79" customFormat="1" x14ac:dyDescent="0.5">
      <c r="A119" s="81"/>
      <c r="B119" s="81"/>
      <c r="C119" s="81"/>
      <c r="D119" s="81"/>
      <c r="E119" s="81"/>
      <c r="F119" s="81"/>
      <c r="G119" s="81"/>
      <c r="H119" s="81"/>
    </row>
    <row r="120" spans="1:8" s="79" customFormat="1" x14ac:dyDescent="0.5">
      <c r="A120" s="81"/>
      <c r="B120" s="81"/>
      <c r="C120" s="81"/>
      <c r="D120" s="81"/>
      <c r="E120" s="81"/>
      <c r="F120" s="81"/>
      <c r="G120" s="81"/>
      <c r="H120" s="81"/>
    </row>
    <row r="121" spans="1:8" s="79" customFormat="1" x14ac:dyDescent="0.5">
      <c r="A121" s="81"/>
      <c r="B121" s="81"/>
      <c r="C121" s="81"/>
      <c r="D121" s="81"/>
      <c r="E121" s="81"/>
      <c r="F121" s="81"/>
      <c r="G121" s="81"/>
      <c r="H121" s="81"/>
    </row>
    <row r="122" spans="1:8" s="79" customFormat="1" x14ac:dyDescent="0.5">
      <c r="A122" s="81"/>
      <c r="B122" s="81"/>
      <c r="C122" s="81"/>
      <c r="D122" s="81"/>
      <c r="E122" s="81"/>
      <c r="F122" s="81"/>
      <c r="G122" s="81"/>
      <c r="H122" s="81"/>
    </row>
    <row r="123" spans="1:8" s="79" customFormat="1" x14ac:dyDescent="0.5">
      <c r="A123" s="81"/>
      <c r="B123" s="81"/>
      <c r="C123" s="81"/>
      <c r="D123" s="81"/>
      <c r="E123" s="81"/>
      <c r="F123" s="81"/>
      <c r="G123" s="81"/>
      <c r="H123" s="81"/>
    </row>
    <row r="124" spans="1:8" s="79" customFormat="1" x14ac:dyDescent="0.5">
      <c r="A124" s="81"/>
      <c r="B124" s="81"/>
      <c r="C124" s="81"/>
      <c r="D124" s="81"/>
      <c r="E124" s="81"/>
      <c r="F124" s="81"/>
      <c r="G124" s="81"/>
      <c r="H124" s="81"/>
    </row>
    <row r="125" spans="1:8" s="79" customFormat="1" x14ac:dyDescent="0.5">
      <c r="A125" s="81"/>
      <c r="B125" s="81"/>
      <c r="C125" s="81"/>
      <c r="D125" s="81"/>
      <c r="E125" s="81"/>
      <c r="F125" s="81"/>
      <c r="G125" s="81"/>
      <c r="H125" s="81"/>
    </row>
    <row r="126" spans="1:8" s="79" customFormat="1" x14ac:dyDescent="0.5">
      <c r="A126" s="81"/>
      <c r="B126" s="81"/>
      <c r="C126" s="81"/>
      <c r="D126" s="81"/>
      <c r="E126" s="81"/>
      <c r="F126" s="81"/>
      <c r="G126" s="81"/>
      <c r="H126" s="81"/>
    </row>
    <row r="127" spans="1:8" s="79" customFormat="1" x14ac:dyDescent="0.5">
      <c r="A127" s="81"/>
      <c r="B127" s="81"/>
      <c r="C127" s="81"/>
      <c r="D127" s="81"/>
      <c r="E127" s="81"/>
      <c r="F127" s="81"/>
      <c r="G127" s="81"/>
      <c r="H127" s="81"/>
    </row>
    <row r="128" spans="1:8" s="79" customFormat="1" x14ac:dyDescent="0.5">
      <c r="A128" s="81"/>
      <c r="B128" s="81"/>
      <c r="C128" s="81"/>
      <c r="D128" s="81"/>
      <c r="E128" s="81"/>
      <c r="F128" s="81"/>
      <c r="G128" s="81"/>
      <c r="H128" s="81"/>
    </row>
    <row r="129" spans="1:8" s="79" customFormat="1" x14ac:dyDescent="0.5">
      <c r="A129" s="81"/>
      <c r="B129" s="81"/>
      <c r="C129" s="81"/>
      <c r="D129" s="81"/>
      <c r="E129" s="81"/>
      <c r="F129" s="81"/>
      <c r="G129" s="81"/>
      <c r="H129" s="81"/>
    </row>
    <row r="130" spans="1:8" s="79" customFormat="1" x14ac:dyDescent="0.5">
      <c r="A130" s="81"/>
      <c r="B130" s="81"/>
      <c r="C130" s="81"/>
      <c r="D130" s="81"/>
      <c r="E130" s="81"/>
      <c r="F130" s="81"/>
      <c r="G130" s="81"/>
      <c r="H130" s="81"/>
    </row>
    <row r="131" spans="1:8" s="79" customFormat="1" x14ac:dyDescent="0.5">
      <c r="A131" s="81"/>
      <c r="B131" s="81"/>
      <c r="C131" s="81"/>
      <c r="D131" s="81"/>
      <c r="E131" s="81"/>
      <c r="F131" s="81"/>
      <c r="G131" s="81"/>
      <c r="H131" s="81"/>
    </row>
    <row r="132" spans="1:8" s="79" customFormat="1" x14ac:dyDescent="0.5">
      <c r="A132" s="81"/>
      <c r="B132" s="81"/>
      <c r="C132" s="81"/>
      <c r="D132" s="81"/>
      <c r="E132" s="81"/>
      <c r="F132" s="81"/>
      <c r="G132" s="81"/>
      <c r="H132" s="81"/>
    </row>
    <row r="133" spans="1:8" s="79" customFormat="1" x14ac:dyDescent="0.5">
      <c r="A133" s="81"/>
      <c r="B133" s="81"/>
      <c r="C133" s="81"/>
      <c r="D133" s="81"/>
      <c r="E133" s="81"/>
      <c r="F133" s="81"/>
      <c r="G133" s="81"/>
      <c r="H133" s="81"/>
    </row>
    <row r="134" spans="1:8" s="79" customFormat="1" x14ac:dyDescent="0.5">
      <c r="A134" s="81"/>
      <c r="B134" s="81"/>
      <c r="C134" s="81"/>
      <c r="D134" s="81"/>
      <c r="E134" s="81"/>
      <c r="F134" s="81"/>
      <c r="G134" s="81"/>
      <c r="H134" s="81"/>
    </row>
    <row r="135" spans="1:8" s="79" customFormat="1" x14ac:dyDescent="0.5">
      <c r="A135" s="81"/>
      <c r="B135" s="81"/>
      <c r="C135" s="81"/>
      <c r="D135" s="81"/>
      <c r="E135" s="81"/>
      <c r="F135" s="81"/>
      <c r="G135" s="81"/>
      <c r="H135" s="81"/>
    </row>
    <row r="136" spans="1:8" s="79" customFormat="1" x14ac:dyDescent="0.5">
      <c r="A136" s="81"/>
      <c r="B136" s="81"/>
      <c r="C136" s="81"/>
      <c r="D136" s="81"/>
      <c r="E136" s="81"/>
      <c r="F136" s="81"/>
      <c r="G136" s="81"/>
      <c r="H136" s="81"/>
    </row>
    <row r="137" spans="1:8" s="79" customFormat="1" x14ac:dyDescent="0.5">
      <c r="A137" s="81"/>
      <c r="B137" s="81"/>
      <c r="C137" s="81"/>
      <c r="D137" s="81"/>
      <c r="E137" s="81"/>
      <c r="F137" s="81"/>
      <c r="G137" s="81"/>
      <c r="H137" s="81"/>
    </row>
    <row r="138" spans="1:8" s="79" customFormat="1" x14ac:dyDescent="0.5">
      <c r="A138" s="81"/>
      <c r="B138" s="81"/>
      <c r="C138" s="81"/>
      <c r="D138" s="81"/>
      <c r="E138" s="81"/>
      <c r="F138" s="81"/>
      <c r="G138" s="81"/>
      <c r="H138" s="81"/>
    </row>
    <row r="139" spans="1:8" s="79" customFormat="1" x14ac:dyDescent="0.5">
      <c r="A139" s="81"/>
      <c r="B139" s="81"/>
      <c r="C139" s="81"/>
      <c r="D139" s="81"/>
      <c r="E139" s="81"/>
      <c r="F139" s="81"/>
      <c r="G139" s="81"/>
      <c r="H139" s="81"/>
    </row>
    <row r="140" spans="1:8" s="79" customFormat="1" x14ac:dyDescent="0.5">
      <c r="A140" s="81"/>
      <c r="B140" s="81"/>
      <c r="C140" s="81"/>
      <c r="D140" s="81"/>
      <c r="E140" s="81"/>
      <c r="F140" s="81"/>
      <c r="G140" s="81"/>
      <c r="H140" s="81"/>
    </row>
    <row r="141" spans="1:8" s="79" customFormat="1" x14ac:dyDescent="0.5">
      <c r="A141" s="81"/>
      <c r="B141" s="81"/>
      <c r="C141" s="81"/>
      <c r="D141" s="81"/>
      <c r="E141" s="81"/>
      <c r="F141" s="81"/>
      <c r="G141" s="81"/>
      <c r="H141" s="81"/>
    </row>
    <row r="142" spans="1:8" s="79" customFormat="1" x14ac:dyDescent="0.5">
      <c r="A142" s="81"/>
      <c r="B142" s="81"/>
      <c r="C142" s="81"/>
      <c r="D142" s="81"/>
      <c r="E142" s="81"/>
      <c r="F142" s="81"/>
      <c r="G142" s="81"/>
      <c r="H142" s="81"/>
    </row>
    <row r="143" spans="1:8" s="79" customFormat="1" x14ac:dyDescent="0.5">
      <c r="A143" s="81"/>
      <c r="B143" s="81"/>
      <c r="C143" s="81"/>
      <c r="D143" s="81"/>
      <c r="E143" s="81"/>
      <c r="F143" s="81"/>
      <c r="G143" s="81"/>
      <c r="H143" s="81"/>
    </row>
    <row r="144" spans="1:8" s="79" customFormat="1" x14ac:dyDescent="0.5">
      <c r="A144" s="81"/>
      <c r="B144" s="81"/>
      <c r="C144" s="81"/>
      <c r="D144" s="81"/>
      <c r="E144" s="81"/>
      <c r="F144" s="81"/>
      <c r="G144" s="81"/>
      <c r="H144" s="81"/>
    </row>
    <row r="145" spans="1:8" s="79" customFormat="1" x14ac:dyDescent="0.5">
      <c r="A145" s="81"/>
      <c r="B145" s="81"/>
      <c r="C145" s="81"/>
      <c r="D145" s="81"/>
      <c r="E145" s="81"/>
      <c r="F145" s="81"/>
      <c r="G145" s="81"/>
      <c r="H145" s="81"/>
    </row>
    <row r="146" spans="1:8" s="79" customFormat="1" x14ac:dyDescent="0.5">
      <c r="A146" s="81"/>
      <c r="B146" s="81"/>
      <c r="C146" s="81"/>
      <c r="D146" s="81"/>
      <c r="E146" s="81"/>
      <c r="F146" s="81"/>
      <c r="G146" s="81"/>
      <c r="H146" s="81"/>
    </row>
    <row r="147" spans="1:8" s="79" customFormat="1" x14ac:dyDescent="0.5">
      <c r="A147" s="81"/>
      <c r="B147" s="81"/>
      <c r="C147" s="81"/>
      <c r="D147" s="81"/>
      <c r="E147" s="81"/>
      <c r="F147" s="81"/>
      <c r="G147" s="81"/>
      <c r="H147" s="81"/>
    </row>
    <row r="148" spans="1:8" s="79" customFormat="1" x14ac:dyDescent="0.5">
      <c r="A148" s="81"/>
      <c r="B148" s="81"/>
      <c r="C148" s="81"/>
      <c r="D148" s="81"/>
      <c r="E148" s="81"/>
      <c r="F148" s="81"/>
      <c r="G148" s="81"/>
      <c r="H148" s="81"/>
    </row>
    <row r="149" spans="1:8" s="79" customFormat="1" x14ac:dyDescent="0.5">
      <c r="A149" s="81"/>
      <c r="B149" s="81"/>
      <c r="C149" s="81"/>
      <c r="D149" s="81"/>
      <c r="E149" s="81"/>
      <c r="F149" s="81"/>
      <c r="G149" s="81"/>
      <c r="H149" s="81"/>
    </row>
    <row r="150" spans="1:8" s="79" customFormat="1" x14ac:dyDescent="0.5">
      <c r="A150" s="81"/>
      <c r="B150" s="81"/>
      <c r="C150" s="81"/>
      <c r="D150" s="81"/>
      <c r="E150" s="81"/>
      <c r="F150" s="81"/>
      <c r="G150" s="81"/>
      <c r="H150" s="81"/>
    </row>
    <row r="151" spans="1:8" s="79" customFormat="1" x14ac:dyDescent="0.5">
      <c r="A151" s="81"/>
      <c r="B151" s="81"/>
      <c r="C151" s="81"/>
      <c r="D151" s="81"/>
      <c r="E151" s="81"/>
      <c r="F151" s="81"/>
      <c r="G151" s="81"/>
      <c r="H151" s="81"/>
    </row>
    <row r="152" spans="1:8" s="79" customFormat="1" x14ac:dyDescent="0.5">
      <c r="A152" s="81"/>
      <c r="B152" s="81"/>
      <c r="C152" s="81"/>
      <c r="D152" s="81"/>
      <c r="E152" s="81"/>
      <c r="F152" s="81"/>
      <c r="G152" s="81"/>
      <c r="H152" s="81"/>
    </row>
    <row r="153" spans="1:8" s="79" customFormat="1" x14ac:dyDescent="0.5">
      <c r="A153" s="81"/>
      <c r="B153" s="81"/>
      <c r="C153" s="81"/>
      <c r="D153" s="81"/>
      <c r="E153" s="81"/>
      <c r="F153" s="81"/>
      <c r="G153" s="81"/>
      <c r="H153" s="81"/>
    </row>
    <row r="154" spans="1:8" s="79" customFormat="1" x14ac:dyDescent="0.5">
      <c r="A154" s="81"/>
      <c r="B154" s="81"/>
      <c r="C154" s="81"/>
      <c r="D154" s="81"/>
      <c r="E154" s="81"/>
      <c r="F154" s="81"/>
      <c r="G154" s="81"/>
      <c r="H154" s="81"/>
    </row>
    <row r="155" spans="1:8" s="79" customFormat="1" x14ac:dyDescent="0.5">
      <c r="A155" s="81"/>
      <c r="B155" s="81"/>
      <c r="C155" s="81"/>
      <c r="D155" s="81"/>
      <c r="E155" s="81"/>
      <c r="F155" s="81"/>
      <c r="G155" s="81"/>
      <c r="H155" s="81"/>
    </row>
    <row r="156" spans="1:8" s="79" customFormat="1" x14ac:dyDescent="0.5">
      <c r="A156" s="81"/>
      <c r="B156" s="81"/>
      <c r="C156" s="81"/>
      <c r="D156" s="81"/>
      <c r="E156" s="81"/>
      <c r="F156" s="81"/>
      <c r="G156" s="81"/>
      <c r="H156" s="81"/>
    </row>
    <row r="157" spans="1:8" s="79" customFormat="1" x14ac:dyDescent="0.5">
      <c r="A157" s="81"/>
      <c r="B157" s="81"/>
      <c r="C157" s="81"/>
      <c r="D157" s="81"/>
      <c r="E157" s="81"/>
      <c r="F157" s="81"/>
      <c r="G157" s="81"/>
      <c r="H157" s="81"/>
    </row>
    <row r="158" spans="1:8" s="79" customFormat="1" x14ac:dyDescent="0.5">
      <c r="A158" s="81"/>
      <c r="B158" s="81"/>
      <c r="C158" s="81"/>
      <c r="D158" s="81"/>
      <c r="E158" s="81"/>
      <c r="F158" s="81"/>
      <c r="G158" s="81"/>
      <c r="H158" s="81"/>
    </row>
    <row r="159" spans="1:8" s="79" customFormat="1" x14ac:dyDescent="0.5">
      <c r="A159" s="81"/>
      <c r="B159" s="81"/>
      <c r="C159" s="81"/>
      <c r="D159" s="81"/>
      <c r="E159" s="81"/>
      <c r="F159" s="81"/>
      <c r="G159" s="81"/>
      <c r="H159" s="81"/>
    </row>
    <row r="160" spans="1:8" s="79" customFormat="1" x14ac:dyDescent="0.5">
      <c r="A160" s="81"/>
      <c r="B160" s="81"/>
      <c r="C160" s="81"/>
      <c r="D160" s="81"/>
      <c r="E160" s="81"/>
      <c r="F160" s="81"/>
      <c r="G160" s="81"/>
      <c r="H160" s="81"/>
    </row>
    <row r="161" spans="1:8" s="79" customFormat="1" x14ac:dyDescent="0.5">
      <c r="A161" s="81"/>
      <c r="B161" s="81"/>
      <c r="C161" s="81"/>
      <c r="D161" s="81"/>
      <c r="E161" s="81"/>
      <c r="F161" s="81"/>
      <c r="G161" s="81"/>
      <c r="H161" s="81"/>
    </row>
    <row r="162" spans="1:8" s="79" customFormat="1" x14ac:dyDescent="0.5">
      <c r="A162" s="81"/>
      <c r="B162" s="81"/>
      <c r="C162" s="81"/>
      <c r="D162" s="81"/>
      <c r="E162" s="81"/>
      <c r="F162" s="81"/>
      <c r="G162" s="81"/>
      <c r="H162" s="81"/>
    </row>
    <row r="163" spans="1:8" s="79" customFormat="1" x14ac:dyDescent="0.5">
      <c r="A163" s="81"/>
      <c r="B163" s="81"/>
      <c r="C163" s="81"/>
      <c r="D163" s="81"/>
      <c r="E163" s="81"/>
      <c r="F163" s="81"/>
      <c r="G163" s="81"/>
      <c r="H163" s="81"/>
    </row>
    <row r="164" spans="1:8" s="79" customFormat="1" x14ac:dyDescent="0.5">
      <c r="A164" s="81"/>
      <c r="B164" s="81"/>
      <c r="C164" s="81"/>
      <c r="D164" s="81"/>
      <c r="E164" s="81"/>
      <c r="F164" s="81"/>
      <c r="G164" s="81"/>
      <c r="H164" s="81"/>
    </row>
    <row r="165" spans="1:8" s="79" customFormat="1" x14ac:dyDescent="0.5">
      <c r="A165" s="81"/>
      <c r="B165" s="81"/>
      <c r="C165" s="81"/>
      <c r="D165" s="81"/>
      <c r="E165" s="81"/>
      <c r="F165" s="81"/>
      <c r="G165" s="81"/>
      <c r="H165" s="81"/>
    </row>
    <row r="166" spans="1:8" s="79" customFormat="1" x14ac:dyDescent="0.5">
      <c r="A166" s="81"/>
      <c r="B166" s="81"/>
      <c r="C166" s="81"/>
      <c r="D166" s="81"/>
      <c r="E166" s="81"/>
      <c r="F166" s="81"/>
      <c r="G166" s="81"/>
      <c r="H166" s="81"/>
    </row>
    <row r="167" spans="1:8" s="79" customFormat="1" x14ac:dyDescent="0.5">
      <c r="A167" s="81"/>
      <c r="B167" s="81"/>
      <c r="C167" s="81"/>
      <c r="D167" s="81"/>
      <c r="E167" s="81"/>
      <c r="F167" s="81"/>
      <c r="G167" s="81"/>
      <c r="H167" s="81"/>
    </row>
    <row r="168" spans="1:8" s="79" customFormat="1" x14ac:dyDescent="0.5">
      <c r="A168" s="81"/>
      <c r="B168" s="81"/>
      <c r="C168" s="81"/>
      <c r="D168" s="81"/>
      <c r="E168" s="81"/>
      <c r="F168" s="81"/>
      <c r="G168" s="81"/>
      <c r="H168" s="81"/>
    </row>
    <row r="169" spans="1:8" s="79" customFormat="1" x14ac:dyDescent="0.5">
      <c r="A169" s="81"/>
      <c r="B169" s="81"/>
      <c r="C169" s="81"/>
      <c r="D169" s="81"/>
      <c r="E169" s="81"/>
      <c r="F169" s="81"/>
      <c r="G169" s="81"/>
      <c r="H169" s="81"/>
    </row>
    <row r="170" spans="1:8" s="79" customFormat="1" x14ac:dyDescent="0.5">
      <c r="A170" s="81"/>
      <c r="B170" s="81"/>
      <c r="C170" s="81"/>
      <c r="D170" s="81"/>
      <c r="E170" s="81"/>
      <c r="F170" s="81"/>
      <c r="G170" s="81"/>
      <c r="H170" s="81"/>
    </row>
    <row r="171" spans="1:8" s="79" customFormat="1" x14ac:dyDescent="0.5">
      <c r="A171" s="81"/>
      <c r="B171" s="81"/>
      <c r="C171" s="81"/>
      <c r="D171" s="81"/>
      <c r="E171" s="81"/>
      <c r="F171" s="81"/>
      <c r="G171" s="81"/>
      <c r="H171" s="81"/>
    </row>
    <row r="172" spans="1:8" s="79" customFormat="1" x14ac:dyDescent="0.5">
      <c r="A172" s="81"/>
      <c r="B172" s="81"/>
      <c r="C172" s="81"/>
      <c r="D172" s="81"/>
      <c r="E172" s="81"/>
      <c r="F172" s="81"/>
      <c r="G172" s="81"/>
      <c r="H172" s="81"/>
    </row>
    <row r="173" spans="1:8" s="79" customFormat="1" x14ac:dyDescent="0.5">
      <c r="A173" s="81"/>
      <c r="B173" s="81"/>
      <c r="C173" s="81"/>
      <c r="D173" s="81"/>
      <c r="E173" s="81"/>
      <c r="F173" s="81"/>
      <c r="G173" s="81"/>
      <c r="H173" s="81"/>
    </row>
    <row r="174" spans="1:8" s="79" customFormat="1" x14ac:dyDescent="0.5">
      <c r="A174" s="81"/>
      <c r="B174" s="81"/>
      <c r="C174" s="81"/>
      <c r="D174" s="81"/>
      <c r="E174" s="81"/>
      <c r="F174" s="81"/>
      <c r="G174" s="81"/>
      <c r="H174" s="81"/>
    </row>
    <row r="175" spans="1:8" s="79" customFormat="1" x14ac:dyDescent="0.5">
      <c r="A175" s="81"/>
      <c r="B175" s="81"/>
      <c r="C175" s="81"/>
      <c r="D175" s="81"/>
      <c r="E175" s="81"/>
      <c r="F175" s="81"/>
      <c r="G175" s="81"/>
      <c r="H175" s="81"/>
    </row>
    <row r="176" spans="1:8" s="79" customFormat="1" x14ac:dyDescent="0.5">
      <c r="A176" s="81"/>
      <c r="B176" s="81"/>
      <c r="C176" s="81"/>
      <c r="D176" s="81"/>
      <c r="E176" s="81"/>
      <c r="F176" s="81"/>
      <c r="G176" s="81"/>
      <c r="H176" s="81"/>
    </row>
    <row r="177" spans="1:8" s="79" customFormat="1" x14ac:dyDescent="0.5">
      <c r="A177" s="81"/>
      <c r="B177" s="81"/>
      <c r="C177" s="81"/>
      <c r="D177" s="81"/>
      <c r="E177" s="81"/>
      <c r="F177" s="81"/>
      <c r="G177" s="81"/>
      <c r="H177" s="81"/>
    </row>
    <row r="178" spans="1:8" s="79" customFormat="1" x14ac:dyDescent="0.5">
      <c r="A178" s="81"/>
      <c r="B178" s="81"/>
      <c r="C178" s="81"/>
      <c r="D178" s="81"/>
      <c r="E178" s="81"/>
      <c r="F178" s="81"/>
      <c r="G178" s="81"/>
      <c r="H178" s="81"/>
    </row>
    <row r="179" spans="1:8" s="79" customFormat="1" x14ac:dyDescent="0.5">
      <c r="A179" s="81"/>
      <c r="B179" s="81"/>
      <c r="C179" s="81"/>
      <c r="D179" s="81"/>
      <c r="E179" s="81"/>
      <c r="F179" s="81"/>
      <c r="G179" s="81"/>
      <c r="H179" s="81"/>
    </row>
    <row r="180" spans="1:8" s="79" customFormat="1" x14ac:dyDescent="0.5">
      <c r="A180" s="81"/>
      <c r="B180" s="81"/>
      <c r="C180" s="81"/>
      <c r="D180" s="81"/>
      <c r="E180" s="81"/>
      <c r="F180" s="81"/>
      <c r="G180" s="81"/>
      <c r="H180" s="81"/>
    </row>
    <row r="181" spans="1:8" s="79" customFormat="1" x14ac:dyDescent="0.5">
      <c r="A181" s="81"/>
      <c r="B181" s="81"/>
      <c r="C181" s="81"/>
      <c r="D181" s="81"/>
      <c r="E181" s="81"/>
      <c r="F181" s="81"/>
      <c r="G181" s="81"/>
      <c r="H181" s="81"/>
    </row>
    <row r="182" spans="1:8" s="79" customFormat="1" x14ac:dyDescent="0.5">
      <c r="A182" s="81"/>
      <c r="B182" s="81"/>
      <c r="C182" s="81"/>
      <c r="D182" s="81"/>
      <c r="E182" s="81"/>
      <c r="F182" s="81"/>
      <c r="G182" s="81"/>
      <c r="H182" s="81"/>
    </row>
    <row r="183" spans="1:8" s="79" customFormat="1" x14ac:dyDescent="0.5">
      <c r="A183" s="81"/>
      <c r="B183" s="81"/>
      <c r="C183" s="81"/>
      <c r="D183" s="81"/>
      <c r="E183" s="81"/>
      <c r="F183" s="81"/>
      <c r="G183" s="81"/>
      <c r="H183" s="81"/>
    </row>
    <row r="184" spans="1:8" s="79" customFormat="1" x14ac:dyDescent="0.5">
      <c r="A184" s="81"/>
      <c r="B184" s="81"/>
      <c r="C184" s="81"/>
      <c r="D184" s="81"/>
      <c r="E184" s="81"/>
      <c r="F184" s="81"/>
      <c r="G184" s="81"/>
      <c r="H184" s="81"/>
    </row>
    <row r="185" spans="1:8" s="79" customFormat="1" x14ac:dyDescent="0.5">
      <c r="A185" s="81"/>
      <c r="B185" s="81"/>
      <c r="C185" s="81"/>
      <c r="D185" s="81"/>
      <c r="E185" s="81"/>
      <c r="F185" s="81"/>
      <c r="G185" s="81"/>
      <c r="H185" s="81"/>
    </row>
    <row r="186" spans="1:8" s="79" customFormat="1" x14ac:dyDescent="0.5">
      <c r="A186" s="81"/>
      <c r="B186" s="81"/>
      <c r="C186" s="81"/>
      <c r="D186" s="81"/>
      <c r="E186" s="81"/>
      <c r="F186" s="81"/>
      <c r="G186" s="81"/>
      <c r="H186" s="81"/>
    </row>
    <row r="187" spans="1:8" s="79" customFormat="1" x14ac:dyDescent="0.5">
      <c r="A187" s="81"/>
      <c r="B187" s="81"/>
      <c r="C187" s="81"/>
      <c r="D187" s="81"/>
      <c r="E187" s="81"/>
      <c r="F187" s="81"/>
      <c r="G187" s="81"/>
      <c r="H187" s="81"/>
    </row>
    <row r="188" spans="1:8" s="79" customFormat="1" x14ac:dyDescent="0.5">
      <c r="A188" s="81"/>
      <c r="B188" s="81"/>
      <c r="C188" s="81"/>
      <c r="D188" s="81"/>
      <c r="E188" s="81"/>
      <c r="F188" s="81"/>
      <c r="G188" s="81"/>
      <c r="H188" s="81"/>
    </row>
    <row r="189" spans="1:8" s="79" customFormat="1" x14ac:dyDescent="0.5">
      <c r="A189" s="81"/>
      <c r="B189" s="81"/>
      <c r="C189" s="81"/>
      <c r="D189" s="81"/>
      <c r="E189" s="81"/>
      <c r="F189" s="81"/>
      <c r="G189" s="81"/>
      <c r="H189" s="81"/>
    </row>
    <row r="190" spans="1:8" s="79" customFormat="1" x14ac:dyDescent="0.5">
      <c r="A190" s="81"/>
      <c r="B190" s="81"/>
      <c r="C190" s="81"/>
      <c r="D190" s="81"/>
      <c r="E190" s="81"/>
      <c r="F190" s="81"/>
      <c r="G190" s="81"/>
      <c r="H190" s="81"/>
    </row>
    <row r="191" spans="1:8" s="79" customFormat="1" x14ac:dyDescent="0.5">
      <c r="A191" s="81"/>
      <c r="B191" s="81"/>
      <c r="C191" s="81"/>
      <c r="D191" s="81"/>
      <c r="E191" s="81"/>
      <c r="F191" s="81"/>
      <c r="G191" s="81"/>
      <c r="H191" s="81"/>
    </row>
    <row r="192" spans="1:8" s="79" customFormat="1" x14ac:dyDescent="0.5">
      <c r="A192" s="81"/>
      <c r="B192" s="81"/>
      <c r="C192" s="81"/>
      <c r="D192" s="81"/>
      <c r="E192" s="81"/>
      <c r="F192" s="81"/>
      <c r="G192" s="81"/>
      <c r="H192" s="81"/>
    </row>
    <row r="193" spans="1:8" s="79" customFormat="1" x14ac:dyDescent="0.5">
      <c r="A193" s="81"/>
      <c r="B193" s="81"/>
      <c r="C193" s="81"/>
      <c r="D193" s="81"/>
      <c r="E193" s="81"/>
      <c r="F193" s="81"/>
      <c r="G193" s="81"/>
      <c r="H193" s="81"/>
    </row>
    <row r="194" spans="1:8" s="79" customFormat="1" x14ac:dyDescent="0.5">
      <c r="A194" s="81"/>
      <c r="B194" s="81"/>
      <c r="C194" s="81"/>
      <c r="D194" s="81"/>
      <c r="E194" s="81"/>
      <c r="F194" s="81"/>
      <c r="G194" s="81"/>
      <c r="H194" s="81"/>
    </row>
    <row r="195" spans="1:8" ht="22.5" customHeight="1" x14ac:dyDescent="0.5"/>
  </sheetData>
  <mergeCells count="5">
    <mergeCell ref="A1:H1"/>
    <mergeCell ref="A2:A4"/>
    <mergeCell ref="C2:C4"/>
    <mergeCell ref="D2:H2"/>
    <mergeCell ref="I2:J2"/>
  </mergeCells>
  <printOptions horizontalCentered="1"/>
  <pageMargins left="0.31496062992125984" right="0.31496062992125984" top="0.31496062992125984" bottom="0.31496062992125984" header="0.31496062992125984" footer="0.31496062992125984"/>
  <pageSetup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36</vt:i4>
      </vt:variant>
    </vt:vector>
  </HeadingPairs>
  <TitlesOfParts>
    <vt:vector size="36" baseType="lpstr">
      <vt:lpstr>ข้อมูลจากฐานกระทรวง</vt:lpstr>
      <vt:lpstr>คำชี้แจง</vt:lpstr>
      <vt:lpstr>กรอบการพัฒนารายมิติ</vt:lpstr>
      <vt:lpstr>25.เจ้าพนักงานรังสีการแพทย์</vt:lpstr>
      <vt:lpstr>24.เจ้าพนักงานโสตทัศนศึกษา</vt:lpstr>
      <vt:lpstr>23.เจ้าพนักงานเวชสถิติ</vt:lpstr>
      <vt:lpstr>22.เจ้าพนักงานวิทยาศาสตร์การแพท</vt:lpstr>
      <vt:lpstr>21.เจ้าพนักงานสาธารณสุข</vt:lpstr>
      <vt:lpstr>20.เจ้าพนักงานทันตสาธารณสุข</vt:lpstr>
      <vt:lpstr>19.เจ้าพนักงานเภสัชกร</vt:lpstr>
      <vt:lpstr>18.นักกายอุปกรณ์</vt:lpstr>
      <vt:lpstr>17.นักิชาการทันตสาธารณสุข</vt:lpstr>
      <vt:lpstr>16.นักสังคมสงเคราะห์</vt:lpstr>
      <vt:lpstr>15.นักวิทยาศาสตร์การแพทย์</vt:lpstr>
      <vt:lpstr>14.นักโภชนาการ นักกำหนดอาหาร</vt:lpstr>
      <vt:lpstr>13.นักิชาการสาธารณสุข</vt:lpstr>
      <vt:lpstr>12.แพทย์แผนไทย</vt:lpstr>
      <vt:lpstr>11.นักเทคโนโลยีหัวใจและทรวงอก</vt:lpstr>
      <vt:lpstr>10.นักเวชศาสตร์สื่อความหมาย</vt:lpstr>
      <vt:lpstr>9.นักจิตวิทยาคลินิค</vt:lpstr>
      <vt:lpstr>8.นักกิจกรรมบำบัด</vt:lpstr>
      <vt:lpstr>7.นักรังสีการแพทย์</vt:lpstr>
      <vt:lpstr>6.นักกายภาพ</vt:lpstr>
      <vt:lpstr>5.เทคนิคการแพทย์</vt:lpstr>
      <vt:lpstr>4.พยาบาล</vt:lpstr>
      <vt:lpstr>3.เภสัชกร</vt:lpstr>
      <vt:lpstr>2.ทันตแพทย์  </vt:lpstr>
      <vt:lpstr>1.แพทย์ </vt:lpstr>
      <vt:lpstr>4นักวิทยาศาสตร์การแพทย์</vt:lpstr>
      <vt:lpstr>11นักจิตวิทยาคลินิก</vt:lpstr>
      <vt:lpstr>12นักเวชศาสตร์การสื่อความหมาย</vt:lpstr>
      <vt:lpstr>13นักเทคโนโลยีหัวใจและทรวงอก</vt:lpstr>
      <vt:lpstr>14นักกายอุปกรณ์</vt:lpstr>
      <vt:lpstr>15นักกิจกรรมบำบัด</vt:lpstr>
      <vt:lpstr>18 แพทย์แผนไทย</vt:lpstr>
      <vt:lpstr>จพ.แพทย์แผนไทย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</dc:creator>
  <cp:lastModifiedBy>Administator</cp:lastModifiedBy>
  <cp:lastPrinted>2017-11-22T08:39:01Z</cp:lastPrinted>
  <dcterms:created xsi:type="dcterms:W3CDTF">2014-11-10T09:04:12Z</dcterms:created>
  <dcterms:modified xsi:type="dcterms:W3CDTF">2017-11-22T09:05:07Z</dcterms:modified>
</cp:coreProperties>
</file>